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nel.abreu\Desktop\Relaciones de compras Umbral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</externalReferences>
  <definedNames>
    <definedName name="_xlnm.Print_Area" localSheetId="0">Hoja1!$B$1:$G$35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B13" i="1"/>
  <c r="B14" i="1"/>
  <c r="B15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<sst xmlns="http://schemas.openxmlformats.org/spreadsheetml/2006/main" count="70" uniqueCount="50">
  <si>
    <t>Código del proceso</t>
  </si>
  <si>
    <t>Fecha del proceso (*)</t>
  </si>
  <si>
    <t>Monto adjudicado RD$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</si>
  <si>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</si>
  <si>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</si>
  <si>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</si>
  <si>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</si>
  <si>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</si>
  <si>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</si>
  <si>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</si>
  <si>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</si>
  <si>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AUTOCENTRO NAVARRO, SRL.</t>
  </si>
  <si>
    <t xml:space="preserve">INKORP DOMINICANA, SRL </t>
  </si>
  <si>
    <t xml:space="preserve">ABREU FAST PRINT, SRL </t>
  </si>
  <si>
    <t>MIPYMES</t>
  </si>
  <si>
    <t>MIPYMES MUJER</t>
  </si>
  <si>
    <t>TSE-UC-CD-181-221-2023</t>
  </si>
  <si>
    <t>TSE-UC-CD-182-222-2023</t>
  </si>
  <si>
    <t>TSE-UC-CD-183-223-2023</t>
  </si>
  <si>
    <t>TSE-UC-CD-187-231-2023</t>
  </si>
  <si>
    <t>TSE-UC-CD-189-234-2023</t>
  </si>
  <si>
    <t>DOCUGREEN, SRL.</t>
  </si>
  <si>
    <t xml:space="preserve">2P TECHNOLOGY, SRL </t>
  </si>
  <si>
    <t>PROCITROM</t>
  </si>
  <si>
    <t xml:space="preserve">EDITORA BUHO, SRL </t>
  </si>
  <si>
    <t xml:space="preserve">COMPU-OFIFICE DOMINICANA, SRL </t>
  </si>
  <si>
    <t xml:space="preserve">TROVASA HAND WASH, SRL </t>
  </si>
  <si>
    <t>BANDERAS GLOBALES, SRL</t>
  </si>
  <si>
    <t xml:space="preserve">IMPRESOS TRES TINTAS, SRL </t>
  </si>
  <si>
    <t xml:space="preserve">SOLUCIONES TECNOLÓGICAS EMPRESARIALES, SRL </t>
  </si>
  <si>
    <t xml:space="preserve">ADQUISICIÓN DE CANDADOS PARA VEHICULOS DEL TSE </t>
  </si>
  <si>
    <t xml:space="preserve">ADQUISICIÓN DE PANTALLAS PROFESIONALES Y SOPORTE DE PARED </t>
  </si>
  <si>
    <t xml:space="preserve">SERVICIO DE LAVADO DE VEHÍCULOS </t>
  </si>
  <si>
    <t xml:space="preserve">CONFECCIÓN DE BANDERAS Y ADQUISICIÓN DE ASTAS </t>
  </si>
  <si>
    <t>BATERIAS DE UPS PARA SANTIAGO</t>
  </si>
  <si>
    <t>IMPRESIÓN DE REGLAMENTO DE RECTIFICACIÓN DE ACTAS DEL ESTADO CIVIL</t>
  </si>
  <si>
    <t>ADQUISICIÓN DE BOLÍGRAFOS CAMPAÑA CÁNCER DE MAMA</t>
  </si>
  <si>
    <t xml:space="preserve">SERVICIO DE IMPRESIÓN DE BACKPANEL Y BOLETINES INFORMATIVO </t>
  </si>
  <si>
    <t xml:space="preserve">IMPRESIÓN DE VOLANTES OFICINA SERVICIO AL CIUDADANO TSE </t>
  </si>
  <si>
    <t>ADQUISICIÓN DE CONSUMIBLES PARA IMPRESORAS</t>
  </si>
  <si>
    <t>Relación de compras realizadas a Micro pequeñas y medianas empresas (MIPYMES) - octubre 2023</t>
  </si>
  <si>
    <t xml:space="preserve"> SERVICIO DE IMPRESIÓN DE BROCHURES </t>
  </si>
  <si>
    <t xml:space="preserve">SERVICIO DE MANTENIMIENTO  Y CORRECCIÓN DE FILTRACIONES </t>
  </si>
  <si>
    <t>ROTULACIÓN E IMPRESIÓN DE LOGO TSE OFICINA SANTIAGO</t>
  </si>
  <si>
    <t xml:space="preserve">ADQUISICIÓN DE ACCESORIOS PARA CÁMARAS DE VIDEO </t>
  </si>
  <si>
    <t>SERVICIO DE LAMINADO DE CRISTAL PARA VEHÍCULOS</t>
  </si>
  <si>
    <t>TSE-CCC-CM-20-184-2023</t>
  </si>
  <si>
    <t>FIS SOLUCIONES, SRL.</t>
  </si>
  <si>
    <t xml:space="preserve">ADQUISICIÓN DE CONSUMIBLES PARA IMPRESORAS DEL TSE </t>
  </si>
  <si>
    <t xml:space="preserve">LOGO MARCA,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</si>
</sst>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Book Antiqua"/>
      <family val="1"/>
    </font>
    <font>
      <sz val="14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4" fontId="12" fillId="0" borderId="5" xfId="1" applyNumberFormat="1" applyFont="1" applyBorder="1" applyAlignment="1">
      <alignment horizontal="center" vertical="center" wrapText="1"/>
    </xf>
    <xf numFmtId="14" fontId="12" fillId="0" borderId="7" xfId="1" applyNumberFormat="1" applyFont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1094922</xdr:colOff>
      <xdr:row>1</xdr:row>
      <xdr:rowOff>100777</xdr:rowOff>
    </xdr:from>
    <xdr:to>
      <xdr:col>3</xdr:col>
      <xdr:colOff>2273752</xdr:colOff>
      <xdr:row>7</xdr:row>
      <xdr:rowOff>5110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422" y="282206"/>
          <a:ext cx="1178830" cy="119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&#243;n%20de%20compras%20por%20debajo%20del%20umbral-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B13" t="str">
            <v>TSE-UC-CD-164-199-2023</v>
          </cell>
        </row>
        <row r="14">
          <cell r="B14" t="str">
            <v>TSE-UC-CD-165-200-2023</v>
          </cell>
        </row>
        <row r="15">
          <cell r="B15" t="str">
            <v xml:space="preserve">TSE-UC-CD-168-201-2023 </v>
          </cell>
        </row>
        <row r="16">
          <cell r="B16" t="str">
            <v>TSE-UC-CD-168-204-2023</v>
          </cell>
        </row>
        <row r="20">
          <cell r="B20" t="str">
            <v>TSE-UC-CD-172-212-2023</v>
          </cell>
        </row>
        <row r="21">
          <cell r="B21" t="str">
            <v>TSE-UC-CD-174-212-2024</v>
          </cell>
        </row>
        <row r="22">
          <cell r="B22" t="str">
            <v>TSE-UC-CD-176-214-2023</v>
          </cell>
        </row>
        <row r="23">
          <cell r="B23" t="str">
            <v>TSE-UC-CD-178-216-2023</v>
          </cell>
        </row>
        <row r="24">
          <cell r="B24" t="str">
            <v>TSE-UC-CD-179-218-2023</v>
          </cell>
        </row>
        <row r="25">
          <cell r="B25" t="str">
            <v>TSE-UC-CD-180-220-2023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5"/>
  <sheetViews>
    <sheetView tabSelected="1" topLeftCell="A19" zoomScale="84" zoomScaleNormal="84" workbookViewId="0">
      <selection activeCell="B2" sqref="B2:G37"/>
    </sheetView>
  </sheetViews>
  <sheetFormatPr baseColWidth="10" defaultRowHeight="12.75" x14ac:dyDescent="0.2"/>
  <cols>
    <col min="1" max="1" width="5.140625" style="2" customWidth="1"/>
    <col min="2" max="2" width="34.85546875" style="2" customWidth="1"/>
    <col min="3" max="3" width="49.5703125" style="2" customWidth="1"/>
    <col min="4" max="4" width="77" style="2" customWidth="1"/>
    <col min="5" max="5" width="17" style="2" customWidth="1"/>
    <col min="6" max="6" width="19.140625" style="2" customWidth="1"/>
    <col min="7" max="7" width="20.42578125" style="2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30" customHeight="1" x14ac:dyDescent="0.2">
      <c r="B6" s="3"/>
      <c r="C6" s="3"/>
      <c r="D6" s="3"/>
      <c r="E6" s="3"/>
      <c r="F6" s="3"/>
    </row>
    <row r="7" spans="2:16384" ht="14.25" x14ac:dyDescent="0.2">
      <c r="B7" s="3"/>
      <c r="C7" s="3"/>
      <c r="D7" s="3"/>
      <c r="E7" s="3"/>
      <c r="F7" s="3"/>
    </row>
    <row r="8" spans="2:16384" ht="18.75" x14ac:dyDescent="0.2">
      <c r="B8" s="13" t="s">
        <v>8</v>
      </c>
      <c r="C8" s="13"/>
      <c r="D8" s="13"/>
      <c r="E8" s="13"/>
      <c r="F8" s="13"/>
      <c r="G8" s="13"/>
    </row>
    <row r="9" spans="2:16384" ht="18.75" x14ac:dyDescent="0.2">
      <c r="B9" s="13" t="s">
        <v>9</v>
      </c>
      <c r="C9" s="13"/>
      <c r="D9" s="13"/>
      <c r="E9" s="13"/>
      <c r="F9" s="13"/>
      <c r="G9" s="13"/>
    </row>
    <row r="10" spans="2:16384" ht="18.75" x14ac:dyDescent="0.2">
      <c r="B10" s="13" t="s">
        <v>40</v>
      </c>
      <c r="C10" s="13"/>
      <c r="D10" s="13"/>
      <c r="E10" s="13"/>
      <c r="F10" s="13"/>
      <c r="G10" s="13"/>
    </row>
    <row r="11" spans="2:16384" ht="14.25" x14ac:dyDescent="0.2">
      <c r="B11" s="3"/>
      <c r="C11" s="3"/>
      <c r="D11" s="3"/>
      <c r="E11" s="3"/>
      <c r="F11" s="3"/>
    </row>
    <row r="12" spans="2:16384" s="5" customFormat="1" ht="37.5" customHeight="1" x14ac:dyDescent="0.2">
      <c r="B12" s="6" t="s">
        <v>0</v>
      </c>
      <c r="C12" s="6" t="s">
        <v>7</v>
      </c>
      <c r="D12" s="6" t="s">
        <v>5</v>
      </c>
      <c r="E12" s="6" t="s">
        <v>3</v>
      </c>
      <c r="F12" s="6" t="s">
        <v>2</v>
      </c>
      <c r="G12" s="6" t="s">
        <v>1</v>
      </c>
    </row>
    <row r="13" spans="2:16384" s="1" customFormat="1" ht="25.5" customHeight="1" x14ac:dyDescent="0.2">
      <c r="B13" s="14" t="str">
        <f>[1]Hoja1!B13</f>
        <v>TSE-UC-CD-164-199-2023</v>
      </c>
      <c r="C13" s="15" t="s">
        <v>21</v>
      </c>
      <c r="D13" s="16" t="s">
        <v>41</v>
      </c>
      <c r="E13" s="14" t="s">
        <v>14</v>
      </c>
      <c r="F13" s="17">
        <v>18455.2</v>
      </c>
      <c r="G13" s="18">
        <v>45203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38.25" customHeight="1" x14ac:dyDescent="0.2">
      <c r="B14" s="14" t="str">
        <f>[1]Hoja1!B14</f>
        <v>TSE-UC-CD-165-200-2023</v>
      </c>
      <c r="C14" s="15" t="s">
        <v>11</v>
      </c>
      <c r="D14" s="16" t="s">
        <v>30</v>
      </c>
      <c r="E14" s="14" t="s">
        <v>14</v>
      </c>
      <c r="F14" s="17">
        <v>76599.94</v>
      </c>
      <c r="G14" s="18">
        <v>45203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42" customHeight="1" x14ac:dyDescent="0.2">
      <c r="B15" s="14" t="str">
        <f>[1]Hoja1!B15</f>
        <v xml:space="preserve">TSE-UC-CD-168-201-2023 </v>
      </c>
      <c r="C15" s="15" t="s">
        <v>22</v>
      </c>
      <c r="D15" s="16" t="s">
        <v>34</v>
      </c>
      <c r="E15" s="14" t="s">
        <v>14</v>
      </c>
      <c r="F15" s="17">
        <v>26904</v>
      </c>
      <c r="G15" s="18">
        <v>45203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42" customHeight="1" x14ac:dyDescent="0.2">
      <c r="B16" s="14" t="s">
        <v>46</v>
      </c>
      <c r="C16" s="15" t="s">
        <v>47</v>
      </c>
      <c r="D16" s="16" t="s">
        <v>48</v>
      </c>
      <c r="E16" s="14" t="s">
        <v>15</v>
      </c>
      <c r="F16" s="17">
        <v>1059209.3</v>
      </c>
      <c r="G16" s="18">
        <v>45204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42" customHeight="1" x14ac:dyDescent="0.2">
      <c r="B17" s="14" t="s">
        <v>46</v>
      </c>
      <c r="C17" s="15" t="s">
        <v>12</v>
      </c>
      <c r="D17" s="16" t="s">
        <v>48</v>
      </c>
      <c r="E17" s="14" t="s">
        <v>14</v>
      </c>
      <c r="F17" s="17">
        <v>54000.01</v>
      </c>
      <c r="G17" s="18">
        <v>45204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37.5" customHeight="1" x14ac:dyDescent="0.2">
      <c r="B18" s="14" t="str">
        <f>[1]Hoja1!B16</f>
        <v>TSE-UC-CD-168-204-2023</v>
      </c>
      <c r="C18" s="19" t="s">
        <v>23</v>
      </c>
      <c r="D18" s="16" t="s">
        <v>42</v>
      </c>
      <c r="E18" s="14" t="s">
        <v>14</v>
      </c>
      <c r="F18" s="17">
        <v>192947.46</v>
      </c>
      <c r="G18" s="18">
        <v>45218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46.5" customHeight="1" x14ac:dyDescent="0.2">
      <c r="B19" s="14" t="str">
        <f>[1]Hoja1!B20</f>
        <v>TSE-UC-CD-172-212-2023</v>
      </c>
      <c r="C19" s="15" t="s">
        <v>13</v>
      </c>
      <c r="D19" s="16" t="s">
        <v>43</v>
      </c>
      <c r="E19" s="14" t="s">
        <v>14</v>
      </c>
      <c r="F19" s="17">
        <v>25960</v>
      </c>
      <c r="G19" s="18">
        <v>45209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46.5" customHeight="1" x14ac:dyDescent="0.2">
      <c r="B20" s="14" t="str">
        <f>[1]Hoja1!B21</f>
        <v>TSE-UC-CD-174-212-2024</v>
      </c>
      <c r="C20" s="20" t="s">
        <v>24</v>
      </c>
      <c r="D20" s="16" t="s">
        <v>35</v>
      </c>
      <c r="E20" s="14" t="s">
        <v>14</v>
      </c>
      <c r="F20" s="17">
        <v>36124</v>
      </c>
      <c r="G20" s="18">
        <v>45209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s="1" customFormat="1" ht="46.5" customHeight="1" x14ac:dyDescent="0.2">
      <c r="B21" s="14" t="str">
        <f>[1]Hoja1!B22</f>
        <v>TSE-UC-CD-176-214-2023</v>
      </c>
      <c r="C21" s="15" t="s">
        <v>49</v>
      </c>
      <c r="D21" s="16" t="s">
        <v>36</v>
      </c>
      <c r="E21" s="14" t="s">
        <v>15</v>
      </c>
      <c r="F21" s="16">
        <v>20650</v>
      </c>
      <c r="G21" s="18">
        <v>45212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2:16384" s="1" customFormat="1" ht="46.5" customHeight="1" x14ac:dyDescent="0.2">
      <c r="B22" s="14" t="str">
        <f>[1]Hoja1!B23</f>
        <v>TSE-UC-CD-178-216-2023</v>
      </c>
      <c r="C22" s="19" t="s">
        <v>25</v>
      </c>
      <c r="D22" s="16" t="s">
        <v>31</v>
      </c>
      <c r="E22" s="14" t="s">
        <v>14</v>
      </c>
      <c r="F22" s="16">
        <v>179208.3</v>
      </c>
      <c r="G22" s="18">
        <v>45217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2:16384" ht="34.5" customHeight="1" x14ac:dyDescent="0.2">
      <c r="B23" s="14" t="str">
        <f>[1]Hoja1!B24</f>
        <v>TSE-UC-CD-179-218-2023</v>
      </c>
      <c r="C23" s="15" t="s">
        <v>25</v>
      </c>
      <c r="D23" s="16" t="s">
        <v>44</v>
      </c>
      <c r="E23" s="14" t="s">
        <v>3</v>
      </c>
      <c r="F23" s="16">
        <v>36419.35</v>
      </c>
      <c r="G23" s="18">
        <v>45223</v>
      </c>
    </row>
    <row r="24" spans="2:16384" ht="30" customHeight="1" x14ac:dyDescent="0.2">
      <c r="B24" s="21" t="str">
        <f>[1]Hoja1!B25</f>
        <v>TSE-UC-CD-180-220-2023</v>
      </c>
      <c r="C24" s="15" t="s">
        <v>13</v>
      </c>
      <c r="D24" s="16" t="s">
        <v>37</v>
      </c>
      <c r="E24" s="21" t="s">
        <v>14</v>
      </c>
      <c r="F24" s="16">
        <v>162250</v>
      </c>
      <c r="G24" s="22">
        <v>45223</v>
      </c>
    </row>
    <row r="25" spans="2:16384" ht="30" customHeight="1" x14ac:dyDescent="0.2">
      <c r="B25" s="14" t="s">
        <v>16</v>
      </c>
      <c r="C25" s="14" t="s">
        <v>26</v>
      </c>
      <c r="D25" s="16" t="s">
        <v>32</v>
      </c>
      <c r="E25" s="21" t="s">
        <v>14</v>
      </c>
      <c r="F25" s="16">
        <v>200000</v>
      </c>
      <c r="G25" s="23">
        <v>45230</v>
      </c>
    </row>
    <row r="26" spans="2:16384" ht="30" customHeight="1" x14ac:dyDescent="0.2">
      <c r="B26" s="14" t="s">
        <v>17</v>
      </c>
      <c r="C26" s="14" t="s">
        <v>27</v>
      </c>
      <c r="D26" s="16" t="s">
        <v>33</v>
      </c>
      <c r="E26" s="24" t="s">
        <v>15</v>
      </c>
      <c r="F26" s="16">
        <v>169212</v>
      </c>
      <c r="G26" s="23">
        <v>45223</v>
      </c>
    </row>
    <row r="27" spans="2:16384" ht="30" customHeight="1" x14ac:dyDescent="0.2">
      <c r="B27" s="14" t="s">
        <v>18</v>
      </c>
      <c r="C27" s="16" t="s">
        <v>11</v>
      </c>
      <c r="D27" s="16" t="s">
        <v>45</v>
      </c>
      <c r="E27" s="21" t="s">
        <v>14</v>
      </c>
      <c r="F27" s="16">
        <v>18120</v>
      </c>
      <c r="G27" s="23">
        <v>45224</v>
      </c>
    </row>
    <row r="28" spans="2:16384" ht="30" customHeight="1" x14ac:dyDescent="0.2">
      <c r="B28" s="14" t="s">
        <v>19</v>
      </c>
      <c r="C28" s="16" t="s">
        <v>28</v>
      </c>
      <c r="D28" s="16" t="s">
        <v>38</v>
      </c>
      <c r="E28" s="21" t="s">
        <v>14</v>
      </c>
      <c r="F28" s="16">
        <v>118000</v>
      </c>
      <c r="G28" s="23">
        <v>45229</v>
      </c>
    </row>
    <row r="29" spans="2:16384" ht="30" customHeight="1" x14ac:dyDescent="0.2">
      <c r="B29" s="14" t="s">
        <v>20</v>
      </c>
      <c r="C29" s="16" t="s">
        <v>29</v>
      </c>
      <c r="D29" s="16" t="s">
        <v>39</v>
      </c>
      <c r="E29" s="21" t="s">
        <v>14</v>
      </c>
      <c r="F29" s="16">
        <v>134461</v>
      </c>
      <c r="G29" s="23">
        <v>45230</v>
      </c>
    </row>
    <row r="30" spans="2:16384" ht="16.5" customHeight="1" x14ac:dyDescent="0.2">
      <c r="B30" s="7"/>
      <c r="C30" s="8"/>
      <c r="D30" s="8"/>
      <c r="E30" s="8"/>
      <c r="F30" s="9">
        <f>SUM(F13:F29)</f>
        <v>2528520.56</v>
      </c>
      <c r="G30" s="10"/>
    </row>
    <row r="31" spans="2:16384" ht="15" x14ac:dyDescent="0.2">
      <c r="B31" s="4" t="s">
        <v>4</v>
      </c>
      <c r="C31" s="3"/>
      <c r="D31" s="3"/>
      <c r="E31" s="3"/>
      <c r="F31" s="3"/>
    </row>
    <row r="32" spans="2:16384" ht="9.75" customHeight="1" x14ac:dyDescent="0.2">
      <c r="B32" s="3"/>
      <c r="C32" s="3"/>
      <c r="D32" s="3"/>
      <c r="E32" s="3"/>
      <c r="F32" s="3"/>
    </row>
    <row r="33" spans="2:7" ht="9.75" customHeight="1" x14ac:dyDescent="0.2">
      <c r="B33" s="3"/>
      <c r="C33" s="3"/>
      <c r="D33" s="3"/>
      <c r="E33" s="3"/>
      <c r="F33" s="3"/>
    </row>
    <row r="34" spans="2:7" ht="24" customHeight="1" x14ac:dyDescent="0.3">
      <c r="B34" s="12" t="s">
        <v>10</v>
      </c>
      <c r="C34" s="12"/>
      <c r="D34" s="12"/>
      <c r="E34" s="12"/>
      <c r="F34" s="12"/>
      <c r="G34" s="12"/>
    </row>
    <row r="35" spans="2:7" ht="16.5" customHeight="1" x14ac:dyDescent="0.3">
      <c r="B35" s="11" t="s">
        <v>6</v>
      </c>
      <c r="C35" s="11"/>
      <c r="D35" s="11"/>
      <c r="E35" s="11"/>
      <c r="F35" s="11"/>
      <c r="G35" s="11"/>
    </row>
  </sheetData>
  <mergeCells count="5">
    <mergeCell ref="B35:G35"/>
    <mergeCell ref="B34:G34"/>
    <mergeCell ref="B8:G8"/>
    <mergeCell ref="B9:G9"/>
    <mergeCell ref="B10:G10"/>
  </mergeCells>
  <phoneticPr fontId="3" type="noConversion"/>
  <pageMargins left="0.79" right="0.7" top="0.75" bottom="0.43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Chanel Carolina Abreu Pichardo</cp:lastModifiedBy>
  <cp:lastPrinted>2023-11-03T14:51:21Z</cp:lastPrinted>
  <dcterms:created xsi:type="dcterms:W3CDTF">2021-04-06T14:08:01Z</dcterms:created>
  <dcterms:modified xsi:type="dcterms:W3CDTF">2023-11-03T14:52:28Z</dcterms:modified>
</cp:coreProperties>
</file>