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nny.rivas\Documents\"/>
    </mc:Choice>
  </mc:AlternateContent>
  <bookViews>
    <workbookView xWindow="0" yWindow="0" windowWidth="20490" windowHeight="7755" activeTab="1"/>
  </bookViews>
  <sheets>
    <sheet name="Rectificacion " sheetId="4" r:id="rId1"/>
    <sheet name="META FISIC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D16" i="4"/>
  <c r="C16" i="4"/>
</calcChain>
</file>

<file path=xl/sharedStrings.xml><?xml version="1.0" encoding="utf-8"?>
<sst xmlns="http://schemas.openxmlformats.org/spreadsheetml/2006/main" count="45" uniqueCount="24">
  <si>
    <t>Dirección de Rectificación de Actas del Estado Civil</t>
  </si>
  <si>
    <t>TRIBUNAL SUPERIOR ELECTORAL</t>
  </si>
  <si>
    <t>EXPEDIENTES FALLADOS PRIMER TRIMESTRE DEL AÑO 2022</t>
  </si>
  <si>
    <t>MES</t>
  </si>
  <si>
    <t>AÑO DEL EXPEDIENTE</t>
  </si>
  <si>
    <t>TOTAL</t>
  </si>
  <si>
    <t>ENERO</t>
  </si>
  <si>
    <t>FEBRERO</t>
  </si>
  <si>
    <t>MARZO</t>
  </si>
  <si>
    <t>TOTAL 
FALLADOS</t>
  </si>
  <si>
    <t xml:space="preserve">PRODUCCION DE META FISICA </t>
  </si>
  <si>
    <t>CODIGO</t>
  </si>
  <si>
    <t>NOMBRE</t>
  </si>
  <si>
    <t>PROYECCIONES</t>
  </si>
  <si>
    <t>LOGROS</t>
  </si>
  <si>
    <t>Partidos, agrupaciones y movimientos politicos con conflictos contenciosos electorales decididos</t>
  </si>
  <si>
    <t>Ciudadanos acceden a servicios de rectificacion de actas del estado civil</t>
  </si>
  <si>
    <t>Actores del sistema electoral, sociedad civil y ciudadanos capacitados en la importancia de la justicia y derecho electoral</t>
  </si>
  <si>
    <t>PRIMER TRIMESTRE</t>
  </si>
  <si>
    <t xml:space="preserve"> AÑO 2022</t>
  </si>
  <si>
    <t>Nota: Informacion al 31 de Marzo del 2022
suministrada por la Direccion de Rectificacion de Actas de Estado Civil</t>
  </si>
  <si>
    <t>Nota: Informacion al 31 de Marzo del 2022
suministrada por la Secretaria General</t>
  </si>
  <si>
    <t>Nota: Informacion al 31 de Marzo del 2022
suministrada por el Centro de Investigacion en Justicia Electoral y Democracia (CIJED)</t>
  </si>
  <si>
    <t>Ing. Alenny Rivas
Directora Direccion de Planificacion y Desarrollo 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</si>
</sst>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5" fillId="0" borderId="3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8" fillId="0" borderId="25" xfId="0" applyFont="1" applyBorder="1" applyAlignment="1">
      <alignment horizontal="center" vertical="top" wrapText="1"/>
    </xf>
    <xf numFmtId="0" fontId="8" fillId="0" borderId="25" xfId="0" applyFont="1" applyBorder="1" applyAlignment="1">
      <alignment vertical="top" wrapText="1"/>
    </xf>
    <xf numFmtId="3" fontId="8" fillId="0" borderId="25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2"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1 2" pivot="0" table="0" count="2">
      <tableStyleElement type="wholeTable" dxfId="1"/>
      <tableStyleElement type="headerRow" dxfId="0"/>
    </tableStyle>
  </tableStyles>
  <colors>
    <mruColors>
      <color rgb="FFCC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EXPEDIENTES FALLADOS PRIMER TRIMESTRE DEL AÑO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985044890421203E-2"/>
          <c:y val="0.16041666666666668"/>
          <c:w val="0.94001495510957878"/>
          <c:h val="0.682754082822980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'Rectificacion '!$B$13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'Rectificacion '!$E$11</c:f>
              <c:strCache>
                <c:ptCount val="1"/>
                <c:pt idx="0">
                  <c:v>TOTAL 
FALLADOS</c:v>
                </c:pt>
              </c:strCache>
            </c:strRef>
          </c:cat>
          <c:val>
            <c:numRef>
              <c:f>'Rectificacion '!$E$13</c:f>
              <c:numCache>
                <c:formatCode>#,##0</c:formatCode>
                <c:ptCount val="1"/>
                <c:pt idx="0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6-427F-AE06-50FF2ED36EE5}"/>
            </c:ext>
          </c:extLst>
        </c:ser>
        <c:ser>
          <c:idx val="2"/>
          <c:order val="2"/>
          <c:tx>
            <c:strRef>
              <c:f>'Rectificacion '!$B$14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'Rectificacion '!$E$11</c:f>
              <c:strCache>
                <c:ptCount val="1"/>
                <c:pt idx="0">
                  <c:v>TOTAL 
FALLADOS</c:v>
                </c:pt>
              </c:strCache>
            </c:strRef>
          </c:cat>
          <c:val>
            <c:numRef>
              <c:f>'Rectificacion '!$E$14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6-427F-AE06-50FF2ED36EE5}"/>
            </c:ext>
          </c:extLst>
        </c:ser>
        <c:ser>
          <c:idx val="3"/>
          <c:order val="3"/>
          <c:tx>
            <c:strRef>
              <c:f>'Rectificacion '!$B$15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'Rectificacion '!$E$11</c:f>
              <c:strCache>
                <c:ptCount val="1"/>
                <c:pt idx="0">
                  <c:v>TOTAL 
FALLADOS</c:v>
                </c:pt>
              </c:strCache>
            </c:strRef>
          </c:cat>
          <c:val>
            <c:numRef>
              <c:f>'Rectificacion '!$E$15</c:f>
              <c:numCache>
                <c:formatCode>#,##0</c:formatCode>
                <c:ptCount val="1"/>
                <c:pt idx="0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E6-427F-AE06-50FF2ED36EE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5717743"/>
        <c:axId val="155571815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'Rectificacion '!$B$12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'Rectificacion '!$E$11</c15:sqref>
                        </c15:formulaRef>
                      </c:ext>
                    </c:extLst>
                    <c:strCache>
                      <c:ptCount val="1"/>
                      <c:pt idx="0">
                        <c:v>TOTAL 
FALLADOS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'Rectificacion '!$E$12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5E6-427F-AE06-50FF2ED36EE5}"/>
                  </c:ext>
                </c:extLst>
              </c15:ser>
            </c15:filteredBarSeries>
          </c:ext>
        </c:extLst>
      </c:barChart>
      <c:catAx>
        <c:axId val="15557177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5718159"/>
        <c:crosses val="autoZero"/>
        <c:auto val="1"/>
        <c:lblAlgn val="ctr"/>
        <c:lblOffset val="100"/>
        <c:noMultiLvlLbl val="0"/>
      </c:catAx>
      <c:valAx>
        <c:axId val="155571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57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70712511949273"/>
          <c:y val="0.89068043913865602"/>
          <c:w val="0.4861027686923402"/>
          <c:h val="8.0645725735895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'META FISICA'!$A$12:$B$12</c:f>
              <c:strCache>
                <c:ptCount val="2"/>
                <c:pt idx="0">
                  <c:v>6445</c:v>
                </c:pt>
                <c:pt idx="1">
                  <c:v>Partidos, agrupaciones y movimientos politicos con conflictos contenciosos electorales decididos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FISICA'!$C$11:$D$11</c:f>
              <c:strCache>
                <c:ptCount val="2"/>
                <c:pt idx="0">
                  <c:v>PROYECCIONES</c:v>
                </c:pt>
                <c:pt idx="1">
                  <c:v>LOGROS</c:v>
                </c:pt>
              </c:strCache>
            </c:strRef>
          </c:cat>
          <c:val>
            <c:numRef>
              <c:f>'META FISICA'!$C$12:$D$12</c:f>
              <c:numCache>
                <c:formatCode>#,##0</c:formatCode>
                <c:ptCount val="2"/>
                <c:pt idx="0">
                  <c:v>24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7-4DC4-A08B-4887119DF5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06810223"/>
        <c:axId val="1606805647"/>
      </c:bar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accent4">
                    <a:lumMod val="75000"/>
                  </a:schemeClr>
                </a:solidFill>
              </a:rPr>
              <a:t>6446 Ciudadanos acceden a servicios de rectificacion de actas del estado civil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'META FISICA'!$E$12:$F$12</c:f>
              <c:strCache>
                <c:ptCount val="2"/>
                <c:pt idx="0">
                  <c:v>6446</c:v>
                </c:pt>
                <c:pt idx="1">
                  <c:v>Ciudadanos acceden a servicios de rectificacion de actas del estado civil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FISICA'!$G$11:$H$11</c:f>
              <c:strCache>
                <c:ptCount val="2"/>
                <c:pt idx="0">
                  <c:v>PROYECCIONES</c:v>
                </c:pt>
                <c:pt idx="1">
                  <c:v>LOGROS</c:v>
                </c:pt>
              </c:strCache>
            </c:strRef>
          </c:cat>
          <c:val>
            <c:numRef>
              <c:f>'META FISICA'!$G$12:$H$12</c:f>
              <c:numCache>
                <c:formatCode>#,##0</c:formatCode>
                <c:ptCount val="2"/>
                <c:pt idx="0">
                  <c:v>1050</c:v>
                </c:pt>
                <c:pt idx="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0-42DC-90DB-B9A059E8C8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10413215"/>
        <c:axId val="1610414047"/>
      </c:bar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ax val="1050"/>
          <c:min val="7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413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accent6">
                    <a:lumMod val="50000"/>
                  </a:schemeClr>
                </a:solidFill>
              </a:rPr>
              <a:t>6447 Actores del sistema electoral, sociedad civil y ciudadanos capacitados en la importancia de la justicia y derecho electoral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'META FISICA'!$I$12:$J$12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</c:v>
                </c:pt>
              </c:strCache>
            </c:strRef>
          </c:tx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FISICA'!$K$11:$L$11</c:f>
              <c:strCache>
                <c:ptCount val="2"/>
                <c:pt idx="0">
                  <c:v>PROYECCIONES</c:v>
                </c:pt>
                <c:pt idx="1">
                  <c:v>LOGROS</c:v>
                </c:pt>
              </c:strCache>
            </c:strRef>
          </c:cat>
          <c:val>
            <c:numRef>
              <c:f>'META FISICA'!$K$12:$L$12</c:f>
              <c:numCache>
                <c:formatCode>#,##0</c:formatCode>
                <c:ptCount val="2"/>
                <c:pt idx="0">
                  <c:v>400</c:v>
                </c:pt>
                <c:pt idx="1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E-4DC6-A76B-33CF1698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10416127"/>
        <c:axId val="1610420287"/>
      </c:bar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781049</xdr:colOff>
      <xdr:row>0</xdr:row>
      <xdr:rowOff>28575</xdr:rowOff>
    </xdr:from>
    <xdr:to>
      <xdr:col>3</xdr:col>
      <xdr:colOff>152399</xdr:colOff>
      <xdr:row>4</xdr:row>
      <xdr:rowOff>6350</xdr:rowOff>
    </xdr:to>
    <xdr:pic>
      <xdr:nvPicPr>
        <xdr:cNvPr id="2" name="Imagen 1" descr="LOGO-MOD-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895599" y="28575"/>
          <a:ext cx="790575" cy="73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228598</xdr:colOff>
      <xdr:row>18</xdr:row>
      <xdr:rowOff>19050</xdr:rowOff>
    </xdr:from>
    <xdr:to>
      <xdr:col>5</xdr:col>
      <xdr:colOff>609599</xdr:colOff>
      <xdr:row>32</xdr:row>
      <xdr:rowOff>66675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39</xdr:row>
      <xdr:rowOff>179294</xdr:rowOff>
    </xdr:from>
    <xdr:to>
      <xdr:col>2</xdr:col>
      <xdr:colOff>874059</xdr:colOff>
      <xdr:row>39</xdr:row>
      <xdr:rowOff>179294</xdr:rowOff>
    </xdr:to>
    <xdr:cxnSp macro="">
      <xdr:nvCxnSpPr>
        <xdr:cNvPr id="5" name="Conector recto 4"/>
        <xdr:cNvCxnSpPr/>
      </xdr:nvCxnSpPr>
      <xdr:spPr>
        <a:xfrm flipV="1">
          <a:off x="571500" y="821391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12</xdr:row>
      <xdr:rowOff>190500</xdr:rowOff>
    </xdr:from>
    <xdr:to>
      <xdr:col>3</xdr:col>
      <xdr:colOff>99825</xdr:colOff>
      <xdr:row>28</xdr:row>
      <xdr:rowOff>62006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254679</xdr:colOff>
      <xdr:row>13</xdr:row>
      <xdr:rowOff>17608</xdr:rowOff>
    </xdr:from>
    <xdr:to>
      <xdr:col>7</xdr:col>
      <xdr:colOff>358588</xdr:colOff>
      <xdr:row>28</xdr:row>
      <xdr:rowOff>133911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1946933</xdr:colOff>
      <xdr:row>0</xdr:row>
      <xdr:rowOff>0</xdr:rowOff>
    </xdr:from>
    <xdr:to>
      <xdr:col>1</xdr:col>
      <xdr:colOff>2737508</xdr:colOff>
      <xdr:row>3</xdr:row>
      <xdr:rowOff>158750</xdr:rowOff>
    </xdr:to>
    <xdr:pic>
      <xdr:nvPicPr>
        <xdr:cNvPr id="5" name="Imagen 4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708933" y="0"/>
          <a:ext cx="790575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306159</xdr:colOff>
      <xdr:row>12</xdr:row>
      <xdr:rowOff>125185</xdr:rowOff>
    </xdr:from>
    <xdr:to>
      <xdr:col>11</xdr:col>
      <xdr:colOff>326571</xdr:colOff>
      <xdr:row>28</xdr:row>
      <xdr:rowOff>27215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1922318</xdr:colOff>
      <xdr:row>0</xdr:row>
      <xdr:rowOff>0</xdr:rowOff>
    </xdr:from>
    <xdr:to>
      <xdr:col>5</xdr:col>
      <xdr:colOff>2712893</xdr:colOff>
      <xdr:row>3</xdr:row>
      <xdr:rowOff>158750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8711045" y="0"/>
          <a:ext cx="790575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2078182</xdr:colOff>
      <xdr:row>0</xdr:row>
      <xdr:rowOff>0</xdr:rowOff>
    </xdr:from>
    <xdr:to>
      <xdr:col>9</xdr:col>
      <xdr:colOff>2868757</xdr:colOff>
      <xdr:row>3</xdr:row>
      <xdr:rowOff>158750</xdr:rowOff>
    </xdr:to>
    <xdr:pic>
      <xdr:nvPicPr>
        <xdr:cNvPr id="8" name="Imagen 7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15811500" y="0"/>
          <a:ext cx="790575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1187824</xdr:colOff>
      <xdr:row>36</xdr:row>
      <xdr:rowOff>145678</xdr:rowOff>
    </xdr:from>
    <xdr:to>
      <xdr:col>2</xdr:col>
      <xdr:colOff>268942</xdr:colOff>
      <xdr:row>36</xdr:row>
      <xdr:rowOff>145678</xdr:rowOff>
    </xdr:to>
    <xdr:cxnSp macro="">
      <xdr:nvCxnSpPr>
        <xdr:cNvPr id="9" name="Conector recto 8"/>
        <xdr:cNvCxnSpPr/>
      </xdr:nvCxnSpPr>
      <xdr:spPr>
        <a:xfrm flipV="1">
          <a:off x="2005853" y="8314766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1311089</xdr:colOff>
      <xdr:row>36</xdr:row>
      <xdr:rowOff>145678</xdr:rowOff>
    </xdr:from>
    <xdr:to>
      <xdr:col>6</xdr:col>
      <xdr:colOff>392207</xdr:colOff>
      <xdr:row>36</xdr:row>
      <xdr:rowOff>145678</xdr:rowOff>
    </xdr:to>
    <xdr:cxnSp macro="">
      <xdr:nvCxnSpPr>
        <xdr:cNvPr id="10" name="Conector recto 9"/>
        <xdr:cNvCxnSpPr/>
      </xdr:nvCxnSpPr>
      <xdr:spPr>
        <a:xfrm flipV="1">
          <a:off x="8606118" y="8314766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1120588</xdr:colOff>
      <xdr:row>36</xdr:row>
      <xdr:rowOff>134472</xdr:rowOff>
    </xdr:from>
    <xdr:to>
      <xdr:col>10</xdr:col>
      <xdr:colOff>201706</xdr:colOff>
      <xdr:row>36</xdr:row>
      <xdr:rowOff>134472</xdr:rowOff>
    </xdr:to>
    <xdr:cxnSp macro="">
      <xdr:nvCxnSpPr>
        <xdr:cNvPr id="11" name="Conector recto 10"/>
        <xdr:cNvCxnSpPr/>
      </xdr:nvCxnSpPr>
      <xdr:spPr>
        <a:xfrm flipV="1">
          <a:off x="14870206" y="8303560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topLeftCell="A4" zoomScale="85" zoomScaleNormal="85" workbookViewId="0">
      <selection activeCell="A41" sqref="A41:C41"/>
    </sheetView>
  </sheetViews>
  <sheetFormatPr baseColWidth="10" defaultRowHeight="15" x14ac:dyDescent="0.25"/>
  <cols>
    <col min="1" max="1" width="11.42578125" style="26"/>
    <col min="2" max="2" width="20.28515625" style="26" customWidth="1"/>
    <col min="3" max="3" width="21.28515625" style="26" customWidth="1"/>
    <col min="4" max="4" width="16.28515625" style="26" customWidth="1"/>
    <col min="5" max="5" width="18.7109375" style="26" customWidth="1"/>
    <col min="6" max="8" width="11.42578125" style="26"/>
    <col min="9" max="10" width="12.7109375" style="26" customWidth="1"/>
    <col min="11" max="16384" width="11.42578125" style="26"/>
  </cols>
  <sheetData>
    <row r="5" spans="2:10" ht="18.75" x14ac:dyDescent="0.25">
      <c r="B5" s="39" t="s">
        <v>1</v>
      </c>
      <c r="C5" s="39"/>
      <c r="D5" s="39"/>
      <c r="E5" s="39"/>
      <c r="F5" s="2"/>
      <c r="G5" s="2"/>
    </row>
    <row r="6" spans="2:10" ht="18.75" x14ac:dyDescent="0.25">
      <c r="B6" s="48" t="s">
        <v>0</v>
      </c>
      <c r="C6" s="48"/>
      <c r="D6" s="48"/>
      <c r="E6" s="48"/>
      <c r="F6" s="1"/>
    </row>
    <row r="7" spans="2:10" ht="10.5" customHeight="1" x14ac:dyDescent="0.25">
      <c r="B7" s="25"/>
      <c r="C7" s="25"/>
      <c r="D7" s="25"/>
    </row>
    <row r="8" spans="2:10" ht="18.75" x14ac:dyDescent="0.3">
      <c r="I8" s="14"/>
      <c r="J8" s="13"/>
    </row>
    <row r="9" spans="2:10" ht="18.75" x14ac:dyDescent="0.3">
      <c r="I9" s="15"/>
      <c r="J9" s="13"/>
    </row>
    <row r="10" spans="2:10" ht="16.5" thickBot="1" x14ac:dyDescent="0.3">
      <c r="B10" s="49" t="s">
        <v>2</v>
      </c>
      <c r="C10" s="49"/>
      <c r="D10" s="49"/>
      <c r="E10" s="49"/>
    </row>
    <row r="11" spans="2:10" ht="16.5" customHeight="1" x14ac:dyDescent="0.25">
      <c r="B11" s="42" t="s">
        <v>3</v>
      </c>
      <c r="C11" s="44" t="s">
        <v>4</v>
      </c>
      <c r="D11" s="45"/>
      <c r="E11" s="46" t="s">
        <v>9</v>
      </c>
    </row>
    <row r="12" spans="2:10" ht="19.5" thickBot="1" x14ac:dyDescent="0.35">
      <c r="B12" s="43"/>
      <c r="C12" s="19">
        <v>2021</v>
      </c>
      <c r="D12" s="20">
        <v>2022</v>
      </c>
      <c r="E12" s="47"/>
    </row>
    <row r="13" spans="2:10" ht="18.75" x14ac:dyDescent="0.3">
      <c r="B13" s="6" t="s">
        <v>6</v>
      </c>
      <c r="C13" s="9">
        <v>277</v>
      </c>
      <c r="D13" s="3">
        <v>22</v>
      </c>
      <c r="E13" s="16">
        <v>299</v>
      </c>
    </row>
    <row r="14" spans="2:10" ht="18.75" x14ac:dyDescent="0.3">
      <c r="B14" s="7" t="s">
        <v>7</v>
      </c>
      <c r="C14" s="10">
        <v>67</v>
      </c>
      <c r="D14" s="4">
        <v>85</v>
      </c>
      <c r="E14" s="17">
        <v>152</v>
      </c>
    </row>
    <row r="15" spans="2:10" ht="19.5" thickBot="1" x14ac:dyDescent="0.35">
      <c r="B15" s="8" t="s">
        <v>8</v>
      </c>
      <c r="C15" s="11">
        <v>114</v>
      </c>
      <c r="D15" s="5">
        <v>417</v>
      </c>
      <c r="E15" s="18">
        <v>531</v>
      </c>
    </row>
    <row r="16" spans="2:10" ht="19.5" thickBot="1" x14ac:dyDescent="0.35">
      <c r="B16" s="21" t="s">
        <v>5</v>
      </c>
      <c r="C16" s="22">
        <f>SUM(C13:C15)</f>
        <v>458</v>
      </c>
      <c r="D16" s="23">
        <f>SUM(D13:D15)</f>
        <v>524</v>
      </c>
      <c r="E16" s="24">
        <f>SUM(E13:E15)</f>
        <v>982</v>
      </c>
    </row>
    <row r="17" spans="2:3" x14ac:dyDescent="0.25">
      <c r="B17" s="12"/>
      <c r="C17" s="12"/>
    </row>
    <row r="18" spans="2:3" x14ac:dyDescent="0.25">
      <c r="B18" s="12"/>
      <c r="C18" s="12"/>
    </row>
    <row r="19" spans="2:3" x14ac:dyDescent="0.25">
      <c r="B19" s="12"/>
      <c r="C19" s="12"/>
    </row>
    <row r="35" spans="1:5" ht="29.25" customHeight="1" x14ac:dyDescent="0.25">
      <c r="B35" s="40" t="s">
        <v>20</v>
      </c>
      <c r="C35" s="40"/>
      <c r="D35" s="40"/>
      <c r="E35" s="40"/>
    </row>
    <row r="40" spans="1:5" x14ac:dyDescent="0.25">
      <c r="D40" s="13"/>
    </row>
    <row r="41" spans="1:5" ht="39" customHeight="1" x14ac:dyDescent="0.25">
      <c r="A41" s="41" t="s">
        <v>23</v>
      </c>
      <c r="B41" s="41"/>
      <c r="C41" s="41"/>
      <c r="D41" s="38"/>
    </row>
  </sheetData>
  <mergeCells count="8">
    <mergeCell ref="B5:E5"/>
    <mergeCell ref="B35:E35"/>
    <mergeCell ref="A41:C41"/>
    <mergeCell ref="B11:B12"/>
    <mergeCell ref="C11:D11"/>
    <mergeCell ref="E11:E12"/>
    <mergeCell ref="B6:E6"/>
    <mergeCell ref="B10:E10"/>
  </mergeCells>
  <pageMargins left="0.25" right="0.25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Layout" zoomScale="85" zoomScaleNormal="70" zoomScaleSheetLayoutView="70" zoomScalePageLayoutView="85" workbookViewId="0">
      <selection activeCell="F40" sqref="F40"/>
    </sheetView>
  </sheetViews>
  <sheetFormatPr baseColWidth="10" defaultRowHeight="15" x14ac:dyDescent="0.25"/>
  <cols>
    <col min="1" max="1" width="11.42578125" customWidth="1"/>
    <col min="2" max="2" width="46.7109375" customWidth="1"/>
    <col min="3" max="3" width="20.5703125" bestFit="1" customWidth="1"/>
    <col min="4" max="4" width="12" bestFit="1" customWidth="1"/>
    <col min="5" max="5" width="11.140625" bestFit="1" customWidth="1"/>
    <col min="6" max="6" width="46.7109375" customWidth="1"/>
    <col min="7" max="7" width="20.5703125" bestFit="1" customWidth="1"/>
    <col min="10" max="10" width="46.7109375" customWidth="1"/>
    <col min="11" max="11" width="21.28515625" customWidth="1"/>
  </cols>
  <sheetData>
    <row r="1" spans="1:12" x14ac:dyDescent="0.25">
      <c r="A1" s="26"/>
      <c r="B1" s="26"/>
      <c r="C1" s="26"/>
      <c r="D1" s="26"/>
    </row>
    <row r="2" spans="1:12" x14ac:dyDescent="0.25">
      <c r="A2" s="26"/>
      <c r="B2" s="26"/>
      <c r="C2" s="26"/>
      <c r="D2" s="26"/>
    </row>
    <row r="3" spans="1:12" s="26" customFormat="1" ht="15.75" customHeight="1" x14ac:dyDescent="0.25"/>
    <row r="4" spans="1:12" x14ac:dyDescent="0.25">
      <c r="A4" s="26"/>
      <c r="B4" s="26"/>
      <c r="C4" s="26"/>
      <c r="D4" s="26"/>
    </row>
    <row r="5" spans="1:12" s="26" customFormat="1" ht="18.75" x14ac:dyDescent="0.25">
      <c r="A5" s="39" t="s">
        <v>1</v>
      </c>
      <c r="B5" s="39"/>
      <c r="C5" s="39"/>
      <c r="D5" s="39"/>
      <c r="E5" s="39" t="s">
        <v>1</v>
      </c>
      <c r="F5" s="39"/>
      <c r="G5" s="39"/>
      <c r="H5" s="39"/>
      <c r="I5" s="39" t="s">
        <v>1</v>
      </c>
      <c r="J5" s="39"/>
      <c r="K5" s="39"/>
      <c r="L5" s="39"/>
    </row>
    <row r="6" spans="1:12" x14ac:dyDescent="0.25">
      <c r="E6" s="26"/>
      <c r="F6" s="26"/>
      <c r="G6" s="26"/>
      <c r="H6" s="26"/>
      <c r="I6" s="26"/>
      <c r="J6" s="26"/>
      <c r="K6" s="26"/>
      <c r="L6" s="26"/>
    </row>
    <row r="7" spans="1:12" s="37" customFormat="1" ht="12.75" x14ac:dyDescent="0.2">
      <c r="A7" s="50" t="s">
        <v>10</v>
      </c>
      <c r="B7" s="50"/>
      <c r="C7" s="50"/>
      <c r="D7" s="50"/>
      <c r="E7" s="50" t="s">
        <v>10</v>
      </c>
      <c r="F7" s="50"/>
      <c r="G7" s="50"/>
      <c r="H7" s="50"/>
      <c r="I7" s="50" t="s">
        <v>10</v>
      </c>
      <c r="J7" s="50"/>
      <c r="K7" s="50"/>
      <c r="L7" s="50"/>
    </row>
    <row r="8" spans="1:12" s="37" customFormat="1" ht="12.75" x14ac:dyDescent="0.2">
      <c r="A8" s="50" t="s">
        <v>18</v>
      </c>
      <c r="B8" s="50"/>
      <c r="C8" s="50"/>
      <c r="D8" s="50"/>
      <c r="E8" s="50" t="s">
        <v>18</v>
      </c>
      <c r="F8" s="50"/>
      <c r="G8" s="50"/>
      <c r="H8" s="50"/>
      <c r="I8" s="50" t="s">
        <v>18</v>
      </c>
      <c r="J8" s="50"/>
      <c r="K8" s="50"/>
      <c r="L8" s="50"/>
    </row>
    <row r="9" spans="1:12" s="37" customFormat="1" ht="24.75" customHeight="1" x14ac:dyDescent="0.2">
      <c r="A9" s="50" t="s">
        <v>19</v>
      </c>
      <c r="B9" s="50"/>
      <c r="C9" s="50"/>
      <c r="D9" s="50"/>
      <c r="E9" s="50" t="s">
        <v>19</v>
      </c>
      <c r="F9" s="50"/>
      <c r="G9" s="50"/>
      <c r="H9" s="50"/>
      <c r="I9" s="50" t="s">
        <v>19</v>
      </c>
      <c r="J9" s="50"/>
      <c r="K9" s="50"/>
      <c r="L9" s="50"/>
    </row>
    <row r="10" spans="1:12" x14ac:dyDescent="0.25">
      <c r="A10" s="32"/>
      <c r="B10" s="32"/>
      <c r="C10" s="32"/>
      <c r="D10" s="32"/>
    </row>
    <row r="11" spans="1:12" s="26" customFormat="1" ht="28.5" x14ac:dyDescent="0.25">
      <c r="A11" s="31" t="s">
        <v>11</v>
      </c>
      <c r="B11" s="31" t="s">
        <v>12</v>
      </c>
      <c r="C11" s="31" t="s">
        <v>13</v>
      </c>
      <c r="D11" s="31" t="s">
        <v>14</v>
      </c>
      <c r="E11" s="31" t="s">
        <v>11</v>
      </c>
      <c r="F11" s="31" t="s">
        <v>12</v>
      </c>
      <c r="G11" s="31" t="s">
        <v>13</v>
      </c>
      <c r="H11" s="31" t="s">
        <v>14</v>
      </c>
      <c r="I11" s="31" t="s">
        <v>11</v>
      </c>
      <c r="J11" s="31" t="s">
        <v>12</v>
      </c>
      <c r="K11" s="31" t="s">
        <v>13</v>
      </c>
      <c r="L11" s="31" t="s">
        <v>14</v>
      </c>
    </row>
    <row r="12" spans="1:12" s="26" customFormat="1" ht="66" x14ac:dyDescent="0.25">
      <c r="A12" s="27">
        <v>6445</v>
      </c>
      <c r="B12" s="28" t="s">
        <v>15</v>
      </c>
      <c r="C12" s="29">
        <v>24</v>
      </c>
      <c r="D12" s="30">
        <v>6</v>
      </c>
      <c r="E12" s="27">
        <v>6446</v>
      </c>
      <c r="F12" s="28" t="s">
        <v>16</v>
      </c>
      <c r="G12" s="29">
        <v>1050</v>
      </c>
      <c r="H12" s="30">
        <v>991</v>
      </c>
      <c r="I12" s="27">
        <v>6447</v>
      </c>
      <c r="J12" s="28" t="s">
        <v>17</v>
      </c>
      <c r="K12" s="29">
        <v>400</v>
      </c>
      <c r="L12" s="30">
        <v>487</v>
      </c>
    </row>
    <row r="13" spans="1:12" s="26" customFormat="1" ht="16.5" x14ac:dyDescent="0.25">
      <c r="A13" s="33"/>
      <c r="B13" s="34"/>
      <c r="C13" s="35"/>
      <c r="D13" s="36"/>
    </row>
    <row r="14" spans="1:12" ht="16.5" x14ac:dyDescent="0.25">
      <c r="A14" s="33"/>
      <c r="B14" s="34"/>
      <c r="C14" s="35"/>
      <c r="D14" s="36"/>
    </row>
    <row r="17" spans="1:11" ht="16.5" x14ac:dyDescent="0.25">
      <c r="A17" s="33"/>
      <c r="B17" s="34"/>
      <c r="C17" s="35"/>
      <c r="D17" s="36"/>
    </row>
    <row r="18" spans="1:11" ht="16.5" x14ac:dyDescent="0.25">
      <c r="A18" s="33"/>
      <c r="B18" s="34"/>
      <c r="C18" s="35"/>
      <c r="D18" s="36"/>
    </row>
    <row r="32" spans="1:11" ht="38.25" customHeight="1" x14ac:dyDescent="0.25">
      <c r="A32" s="40" t="s">
        <v>21</v>
      </c>
      <c r="B32" s="40"/>
      <c r="C32" s="40"/>
      <c r="D32" s="40"/>
      <c r="E32" s="40" t="s">
        <v>21</v>
      </c>
      <c r="F32" s="51"/>
      <c r="G32" s="51"/>
      <c r="I32" s="40" t="s">
        <v>22</v>
      </c>
      <c r="J32" s="51"/>
      <c r="K32" s="51"/>
    </row>
    <row r="37" spans="1:12" ht="41.25" customHeight="1" x14ac:dyDescent="0.25">
      <c r="A37" s="41" t="s">
        <v>23</v>
      </c>
      <c r="B37" s="41"/>
      <c r="C37" s="41"/>
      <c r="D37" s="41"/>
      <c r="E37" s="41" t="s">
        <v>23</v>
      </c>
      <c r="F37" s="41"/>
      <c r="G37" s="41"/>
      <c r="H37" s="41"/>
      <c r="I37" s="41" t="s">
        <v>23</v>
      </c>
      <c r="J37" s="41"/>
      <c r="K37" s="41"/>
      <c r="L37" s="41"/>
    </row>
  </sheetData>
  <mergeCells count="18">
    <mergeCell ref="A8:D8"/>
    <mergeCell ref="A32:D32"/>
    <mergeCell ref="E37:H37"/>
    <mergeCell ref="A37:D37"/>
    <mergeCell ref="I37:L37"/>
    <mergeCell ref="I5:L5"/>
    <mergeCell ref="I7:L7"/>
    <mergeCell ref="I8:L8"/>
    <mergeCell ref="I9:L9"/>
    <mergeCell ref="E32:G32"/>
    <mergeCell ref="I32:K32"/>
    <mergeCell ref="A9:D9"/>
    <mergeCell ref="A5:D5"/>
    <mergeCell ref="E5:H5"/>
    <mergeCell ref="E7:H7"/>
    <mergeCell ref="E8:H8"/>
    <mergeCell ref="E9:H9"/>
    <mergeCell ref="A7:D7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Rectificacion </vt:lpstr>
      <vt:lpstr>META FISICA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Rohamelis Bautista Gil</dc:creator>
  <cp:lastModifiedBy>Alenny Rivas Santos</cp:lastModifiedBy>
  <cp:lastPrinted>2022-04-11T13:23:53Z</cp:lastPrinted>
  <dcterms:created xsi:type="dcterms:W3CDTF">2018-03-05T13:35:06Z</dcterms:created>
  <dcterms:modified xsi:type="dcterms:W3CDTF">2022-04-11T13:36:13Z</dcterms:modified>
</cp:coreProperties>
</file>