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11.18\Direccion de Planificacion y Desarrollo\5. Productos Fisicos Financieros\2025\T2\Reporte T2 PFF para OAI\"/>
    </mc:Choice>
  </mc:AlternateContent>
  <bookViews>
    <workbookView xWindow="0" yWindow="0" windowWidth="19200" windowHeight="6720" tabRatio="807"/>
  </bookViews>
  <sheets>
    <sheet name="T2 abril- junio" sheetId="1" r:id="rId1"/>
    <sheet name="DATOS ABIERTOS" sheetId="6" r:id="rId2"/>
  </sheets>
  <definedNames>
    <definedName name="_xlnm.Print_Area" localSheetId="0">'T2 abril- junio'!$A$1:$H$326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7" i="1" l="1"/>
  <c r="G197" i="1"/>
</calcChain>
</file>

<file path=xl/sharedStrings.xml><?xml version="1.0" encoding="utf-8"?>
<sst xmlns="http://schemas.openxmlformats.org/spreadsheetml/2006/main" count="116" uniqueCount="68">
  <si>
    <t>TRIBUNAL SUPERIOR ELECTORAL</t>
  </si>
  <si>
    <t xml:space="preserve">PRODUCCIÓN DE META FÍSICA </t>
  </si>
  <si>
    <t>CÓDIGO</t>
  </si>
  <si>
    <t>NOMBRE</t>
  </si>
  <si>
    <t>PLANIFICADO</t>
  </si>
  <si>
    <t>LOGRADO</t>
  </si>
  <si>
    <t>Sentencias de rectificación</t>
  </si>
  <si>
    <t>Sentencias de recursos de revisión contra sentencias de rectificación</t>
  </si>
  <si>
    <t>Autos de corrección de sentencias de rectificación</t>
  </si>
  <si>
    <t>DECISIONES</t>
  </si>
  <si>
    <t>UNIDAD DE MEDIDA</t>
  </si>
  <si>
    <t>TOTAL</t>
  </si>
  <si>
    <t>Partidos, agrupaciones y movimientos políticos con conflictos contenciosos electorales decididos</t>
  </si>
  <si>
    <t>Sentencias</t>
  </si>
  <si>
    <t>Ordenanzas</t>
  </si>
  <si>
    <t>Resoluciones</t>
  </si>
  <si>
    <t>Ciudadanos acceden a servicios de rectificación de actas del estado civil</t>
  </si>
  <si>
    <t>Actores del sistema electoral, sociedad civil y ciudadanos capacitados en la importancia de la justicia y derecho electoral</t>
  </si>
  <si>
    <t>PERSONAS</t>
  </si>
  <si>
    <t>Personas Impactadas, Sentencias de rectificación</t>
  </si>
  <si>
    <t xml:space="preserve">Fuente: Centro de Investigación y capacitación en Justicia Electoral y Democracia (CICJED) </t>
  </si>
  <si>
    <t>SENTENCIAS EMITIDAS</t>
  </si>
  <si>
    <t xml:space="preserve"> ORDENANZAS
EMITIDAS</t>
  </si>
  <si>
    <t xml:space="preserve">Ciudadanos acceden a servicios de Cambio de Nombre en Actos del Estado Civil </t>
  </si>
  <si>
    <t xml:space="preserve">DESCRIPCIÓN </t>
  </si>
  <si>
    <t>INDICADOR</t>
  </si>
  <si>
    <t>Porcentaje de casos contenciosos electorales con decisión dentro del plazo de ley.</t>
  </si>
  <si>
    <t>CÓDIGO
PRODUCTO</t>
  </si>
  <si>
    <t xml:space="preserve">Fecha:
</t>
  </si>
  <si>
    <r>
      <t xml:space="preserve">6446- Ciudadanos que acceden a servicio de </t>
    </r>
    <r>
      <rPr>
        <b/>
        <u/>
        <sz val="12"/>
        <color theme="1"/>
        <rFont val="Times New Roman"/>
        <family val="1"/>
      </rPr>
      <t>RECTIFICACIÓN DE ACTAS DEL ESTADO CIVIL</t>
    </r>
  </si>
  <si>
    <t xml:space="preserve">Fuente: Secretaría General </t>
  </si>
  <si>
    <r>
      <t xml:space="preserve">6447- Actores del sistema electoral, sociedad civil y ciudadanos </t>
    </r>
    <r>
      <rPr>
        <b/>
        <u/>
        <sz val="12"/>
        <color theme="1"/>
        <rFont val="Times New Roman"/>
        <family val="1"/>
      </rPr>
      <t>CAPACITADOS EN JUSTICIA Y DERECHO ELECTORAL</t>
    </r>
  </si>
  <si>
    <t>DIPLOMADO</t>
  </si>
  <si>
    <t>TALLERES</t>
  </si>
  <si>
    <t>DECISIONES EMITIDAS</t>
  </si>
  <si>
    <t>Actores del sistema electoral, sociedad civil y ciudadanos capacitados justicia y derecho electoral</t>
  </si>
  <si>
    <r>
      <t xml:space="preserve">Partidos, agrupaciones y movimientos políticos con conflictos </t>
    </r>
    <r>
      <rPr>
        <b/>
        <u/>
        <sz val="12"/>
        <color theme="1"/>
        <rFont val="Times New Roman"/>
        <family val="1"/>
      </rPr>
      <t>CONTENCIOSOS ELECTORALES</t>
    </r>
    <r>
      <rPr>
        <sz val="12"/>
        <color theme="1"/>
        <rFont val="Times New Roman"/>
        <family val="1"/>
      </rPr>
      <t xml:space="preserve"> decididos.</t>
    </r>
  </si>
  <si>
    <t>PRODUCTO</t>
  </si>
  <si>
    <t>INDICADOR 1</t>
  </si>
  <si>
    <t>INDICADOR 2</t>
  </si>
  <si>
    <t>Tabla 1</t>
  </si>
  <si>
    <t>Tabla 2</t>
  </si>
  <si>
    <t>Tabla 3</t>
  </si>
  <si>
    <t>Tabla 4</t>
  </si>
  <si>
    <t>Tabla 5</t>
  </si>
  <si>
    <r>
      <t xml:space="preserve">Ciudadanos acceden a servicio de </t>
    </r>
    <r>
      <rPr>
        <b/>
        <u/>
        <sz val="12"/>
        <color theme="1"/>
        <rFont val="Times New Roman"/>
        <family val="1"/>
      </rPr>
      <t>CAMBIO DE NOMBRE EN ACTOS DEL ESTADO CIVIL</t>
    </r>
  </si>
  <si>
    <t xml:space="preserve">INDICADOR </t>
  </si>
  <si>
    <t>CANTIDAD DE CAPACITADOS</t>
  </si>
  <si>
    <t>Tipo</t>
  </si>
  <si>
    <t>Actividades Educativas</t>
  </si>
  <si>
    <t>Cantidad Capacitados</t>
  </si>
  <si>
    <t>Diplomado</t>
  </si>
  <si>
    <t xml:space="preserve">Taller </t>
  </si>
  <si>
    <t>Total</t>
  </si>
  <si>
    <t>Charlas</t>
  </si>
  <si>
    <t>TOTAL DECISIONES EMITIDAS</t>
  </si>
  <si>
    <t>Porcentaje de decisiones de cambio, supresión o añadidura de nombre, en actos de estado civil dentro del plazo de ley.</t>
  </si>
  <si>
    <r>
      <rPr>
        <b/>
        <sz val="12"/>
        <color theme="1"/>
        <rFont val="Times New Roman"/>
        <family val="1"/>
      </rPr>
      <t>Ing. Yuberquis Genao MA.</t>
    </r>
    <r>
      <rPr>
        <sz val="12"/>
        <color theme="1"/>
        <rFont val="Times New Roman"/>
        <family val="1"/>
      </rPr>
      <t xml:space="preserve">
Directora de Planificación y Desarrollo TSE</t>
    </r>
  </si>
  <si>
    <t>CAPACITADOS</t>
  </si>
  <si>
    <t>Cantidad de decisiones de rectificación de actas del estado civil emitidas.</t>
  </si>
  <si>
    <t>Cantidad de personas capacitadas en justicia y derecho electoral.</t>
  </si>
  <si>
    <t>Cantidad de ciudadanos impactados por decisiones de rectificación de actas del estado civil emitidas.</t>
  </si>
  <si>
    <t xml:space="preserve"> decisiones de cambio, supresión o añadidura de nombre, en actos de estado civil dentro del plazo de ley emitidas</t>
  </si>
  <si>
    <t>ABRIL</t>
  </si>
  <si>
    <t>MAYO</t>
  </si>
  <si>
    <t>JUNIO</t>
  </si>
  <si>
    <t>Matriz Actividades Educativas
Cantidad de capacitados en Justicia y Derecho Electoral.
Periodo: T2 (abril -junio) 2025</t>
  </si>
  <si>
    <t>SEGUNDO TRIMESTRE (ABRIL - JUNIO)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</si>
</sst>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2"/>
      <color theme="0"/>
      <name val="Times New Roman"/>
      <family val="1"/>
    </font>
    <font>
      <b/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CBD600"/>
        <bgColor indexed="64"/>
      </patternFill>
    </fill>
    <fill>
      <patternFill patternType="solid">
        <fgColor rgb="FF7E843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E8432"/>
        <bgColor theme="9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4" fillId="0" borderId="0" xfId="0" applyFont="1"/>
    <xf numFmtId="3" fontId="4" fillId="0" borderId="0" xfId="0" applyNumberFormat="1" applyFont="1"/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/>
    <xf numFmtId="3" fontId="4" fillId="0" borderId="0" xfId="0" applyNumberFormat="1" applyFont="1"/>
    <xf numFmtId="0" fontId="4" fillId="0" borderId="1" xfId="0" applyFont="1" applyBorder="1" applyAlignment="1">
      <alignment vertical="center" wrapText="1"/>
    </xf>
    <xf numFmtId="0" fontId="5" fillId="0" borderId="1" xfId="0" quotePrefix="1" applyFont="1" applyFill="1" applyBorder="1" applyAlignment="1">
      <alignment horizontal="left" vertical="center" wrapText="1"/>
    </xf>
    <xf numFmtId="0" fontId="5" fillId="0" borderId="0" xfId="0" quotePrefix="1" applyFont="1" applyFill="1" applyBorder="1" applyAlignment="1">
      <alignment horizontal="left" vertical="center" wrapText="1"/>
    </xf>
    <xf numFmtId="0" fontId="4" fillId="0" borderId="0" xfId="0" applyFont="1" applyBorder="1" applyAlignment="1">
      <alignment vertical="center" wrapText="1"/>
    </xf>
    <xf numFmtId="0" fontId="4" fillId="0" borderId="1" xfId="0" quotePrefix="1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4" fillId="0" borderId="0" xfId="0" applyFont="1" applyFill="1" applyBorder="1"/>
    <xf numFmtId="0" fontId="7" fillId="0" borderId="0" xfId="0" applyFont="1" applyAlignment="1">
      <alignment horizontal="center"/>
    </xf>
    <xf numFmtId="9" fontId="7" fillId="0" borderId="1" xfId="1" applyFont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center" vertical="center" wrapText="1"/>
    </xf>
    <xf numFmtId="9" fontId="7" fillId="0" borderId="0" xfId="1" applyFont="1" applyBorder="1" applyAlignment="1">
      <alignment horizontal="center" vertical="center" wrapText="1"/>
    </xf>
    <xf numFmtId="0" fontId="7" fillId="0" borderId="0" xfId="1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3" fontId="4" fillId="0" borderId="0" xfId="0" applyNumberFormat="1" applyFont="1" applyBorder="1" applyAlignment="1">
      <alignment horizontal="center" vertical="center" wrapText="1"/>
    </xf>
    <xf numFmtId="3" fontId="7" fillId="0" borderId="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horizontal="left" wrapText="1"/>
    </xf>
    <xf numFmtId="0" fontId="4" fillId="0" borderId="0" xfId="0" applyFont="1" applyBorder="1" applyAlignment="1">
      <alignment wrapText="1"/>
    </xf>
    <xf numFmtId="3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Border="1" applyAlignment="1"/>
    <xf numFmtId="0" fontId="4" fillId="0" borderId="0" xfId="0" applyFont="1"/>
    <xf numFmtId="0" fontId="4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/>
    </xf>
    <xf numFmtId="0" fontId="7" fillId="0" borderId="1" xfId="1" applyNumberFormat="1" applyFont="1" applyBorder="1" applyAlignment="1" applyProtection="1">
      <alignment horizontal="center" vertical="center" wrapText="1"/>
      <protection locked="0"/>
    </xf>
    <xf numFmtId="3" fontId="7" fillId="0" borderId="1" xfId="0" applyNumberFormat="1" applyFont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/>
    <xf numFmtId="0" fontId="7" fillId="4" borderId="1" xfId="0" applyFont="1" applyFill="1" applyBorder="1"/>
    <xf numFmtId="0" fontId="4" fillId="0" borderId="6" xfId="0" applyFont="1" applyBorder="1"/>
    <xf numFmtId="0" fontId="4" fillId="0" borderId="6" xfId="0" applyFont="1" applyBorder="1" applyAlignment="1">
      <alignment horizontal="right"/>
    </xf>
    <xf numFmtId="0" fontId="9" fillId="5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right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 vertical="center" wrapText="1"/>
    </xf>
    <xf numFmtId="3" fontId="7" fillId="0" borderId="0" xfId="1" applyNumberFormat="1" applyFont="1" applyFill="1" applyBorder="1" applyAlignment="1">
      <alignment horizontal="center" vertical="center" wrapText="1"/>
    </xf>
    <xf numFmtId="0" fontId="4" fillId="0" borderId="0" xfId="0" applyFont="1" applyBorder="1"/>
    <xf numFmtId="3" fontId="7" fillId="0" borderId="1" xfId="1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7" fillId="0" borderId="0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8" fillId="0" borderId="0" xfId="0" applyFont="1" applyAlignment="1">
      <alignment horizontal="center" wrapText="1"/>
    </xf>
    <xf numFmtId="0" fontId="7" fillId="0" borderId="2" xfId="0" applyFont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BD600"/>
      <color rgb="FF7E84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 i="0" u="none" strike="noStrike" kern="1200" cap="none" spc="0" baseline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1000" b="1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PRODUCTO 6445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cap="none" spc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INDICADOR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cap="none" spc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PORCENTAJE DE CASOS CONTENCIOSOS ELECTORALES CON DECISIÓN DENTRO DEL PLAZO DE LEY.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cap="none" spc="0">
                <a:ln w="0"/>
                <a:solidFill>
                  <a:sysClr val="windowText" lastClr="000000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 i="0" u="none" strike="noStrike" kern="1200" cap="none" spc="0" baseline="0">
                <a:ln w="0"/>
                <a:solidFill>
                  <a:schemeClr val="tx1"/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PERIODO: T2 (ABRIL-JUNIO) 2025</a:t>
            </a:r>
          </a:p>
        </c:rich>
      </c:tx>
      <c:layout>
        <c:manualLayout>
          <c:xMode val="edge"/>
          <c:yMode val="edge"/>
          <c:x val="0.19831440287149188"/>
          <c:y val="4.01369311423644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 b="1" i="0" u="none" strike="noStrike" kern="1200" cap="none" spc="0" baseline="0">
              <a:ln w="0"/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solidFill>
            <a:schemeClr val="accent1"/>
          </a:solidFill>
        </a:ln>
        <a:effectLst/>
        <a:sp3d>
          <a:contourClr>
            <a:schemeClr val="accent1"/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5853716863634735E-2"/>
          <c:y val="0.28344782708272998"/>
          <c:w val="0.8613179895359695"/>
          <c:h val="0.6474414918561801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'T2 abril- junio'!$A$20:$C$20</c:f>
              <c:strCache>
                <c:ptCount val="3"/>
                <c:pt idx="0">
                  <c:v>6445</c:v>
                </c:pt>
                <c:pt idx="1">
                  <c:v>Partidos, agrupaciones y movimientos políticos con conflictos CONTENCIOSOS ELECTORALES decididos.</c:v>
                </c:pt>
                <c:pt idx="2">
                  <c:v>Porcentaje de casos contenciosos electorales con decisión dentro del plazo de ley.</c:v>
                </c:pt>
              </c:strCache>
            </c:strRef>
          </c:tx>
          <c:spPr>
            <a:solidFill>
              <a:srgbClr val="CBD6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7E843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277-4211-BB46-495C8586673B}"/>
              </c:ext>
            </c:extLst>
          </c:dPt>
          <c:dPt>
            <c:idx val="1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8277-4211-BB46-495C8586673B}"/>
              </c:ext>
            </c:extLst>
          </c:dPt>
          <c:dLbls>
            <c:dLbl>
              <c:idx val="0"/>
              <c:layout>
                <c:manualLayout>
                  <c:x val="4.6000413731531785E-3"/>
                  <c:y val="0.137914837540943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277-4211-BB46-495C8586673B}"/>
                </c:ext>
              </c:extLst>
            </c:dLbl>
            <c:dLbl>
              <c:idx val="1"/>
              <c:layout>
                <c:manualLayout>
                  <c:x val="-1.5002571411919694E-3"/>
                  <c:y val="0.129618447298823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8277-4211-BB46-495C8586673B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'T2 abril- junio'!$D$19:$E$19</c:f>
              <c:strCache>
                <c:ptCount val="2"/>
                <c:pt idx="0">
                  <c:v>PLANIFICADO</c:v>
                </c:pt>
                <c:pt idx="1">
                  <c:v>LOGRADO</c:v>
                </c:pt>
              </c:strCache>
            </c:strRef>
          </c:cat>
          <c:val>
            <c:numRef>
              <c:f>'T2 abril- junio'!$D$20:$E$20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77-4211-BB46-495C8586673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06810223"/>
        <c:axId val="1606805647"/>
        <c:axId val="0"/>
      </c:bar3DChart>
      <c:catAx>
        <c:axId val="1606810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06805647"/>
        <c:crosses val="autoZero"/>
        <c:auto val="1"/>
        <c:lblAlgn val="ctr"/>
        <c:lblOffset val="100"/>
        <c:noMultiLvlLbl val="0"/>
      </c:catAx>
      <c:valAx>
        <c:axId val="1606805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606810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  <a:tileRect/>
    </a:gradFill>
    <a:ln>
      <a:noFill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 sz="10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PRODUCTO 6446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INDICADOR</a:t>
            </a:r>
            <a:r>
              <a:rPr lang="es-DO" sz="10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1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CIUDADANOS ACCEDEN A SERVICIOS DE RECTIFICACIÓN DE ACTAS DEL ESTADO CIVIL.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PERIODO: T2 (ABRIL-JUNIO) 2025</a:t>
            </a:r>
          </a:p>
        </c:rich>
      </c:tx>
      <c:layout>
        <c:manualLayout>
          <c:xMode val="edge"/>
          <c:yMode val="edge"/>
          <c:x val="0.1707471889579405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464040959741563"/>
          <c:y val="0.19909779150974877"/>
          <c:w val="0.81208330864739819"/>
          <c:h val="0.6990297747697469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'T2 abril- junio'!$A$106:$C$106</c:f>
              <c:strCache>
                <c:ptCount val="3"/>
                <c:pt idx="0">
                  <c:v>6446</c:v>
                </c:pt>
                <c:pt idx="1">
                  <c:v>6446- Ciudadanos que acceden a servicio de RECTIFICACIÓN DE ACTAS DEL ESTADO CIVIL</c:v>
                </c:pt>
                <c:pt idx="2">
                  <c:v>Cantidad de decisiones de rectificación de actas del estado civil emitidas.</c:v>
                </c:pt>
              </c:strCache>
            </c:strRef>
          </c:tx>
          <c:spPr>
            <a:solidFill>
              <a:srgbClr val="7E8432"/>
            </a:solidFill>
            <a:ln>
              <a:noFill/>
            </a:ln>
            <a:effectLst>
              <a:outerShdw blurRad="50800" dist="685800" dir="5400000" algn="ctr" rotWithShape="0">
                <a:srgbClr val="000000">
                  <a:alpha val="43137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1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0800" dist="685800" dir="5400000" algn="ctr" rotWithShape="0">
                  <a:srgbClr val="000000">
                    <a:alpha val="43137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2E8E-42A4-B5D4-F822C8984754}"/>
              </c:ext>
            </c:extLst>
          </c:dPt>
          <c:dLbls>
            <c:dLbl>
              <c:idx val="0"/>
              <c:layout>
                <c:manualLayout>
                  <c:x val="0"/>
                  <c:y val="9.0606756292960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E8E-42A4-B5D4-F822C8984754}"/>
                </c:ext>
              </c:extLst>
            </c:dLbl>
            <c:dLbl>
              <c:idx val="1"/>
              <c:layout>
                <c:manualLayout>
                  <c:x val="-1.1558670960247208E-16"/>
                  <c:y val="9.4229999483616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E8E-42A4-B5D4-F822C89847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'T2 abril- junio'!$D$105:$E$105</c:f>
              <c:strCache>
                <c:ptCount val="2"/>
                <c:pt idx="0">
                  <c:v>PLANIFICADO</c:v>
                </c:pt>
                <c:pt idx="1">
                  <c:v>LOGRADO</c:v>
                </c:pt>
              </c:strCache>
            </c:strRef>
          </c:cat>
          <c:val>
            <c:numRef>
              <c:f>'T2 abril- junio'!$D$106:$E$106</c:f>
              <c:numCache>
                <c:formatCode>#,##0</c:formatCode>
                <c:ptCount val="2"/>
                <c:pt idx="0">
                  <c:v>1000</c:v>
                </c:pt>
                <c:pt idx="1">
                  <c:v>1450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8E-42A4-B5D4-F822C89847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30"/>
        <c:shape val="box"/>
        <c:axId val="1920098191"/>
        <c:axId val="1920101519"/>
        <c:axId val="0"/>
      </c:bar3DChart>
      <c:catAx>
        <c:axId val="1920098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920101519"/>
        <c:crosses val="autoZero"/>
        <c:auto val="1"/>
        <c:lblAlgn val="ctr"/>
        <c:lblOffset val="100"/>
        <c:noMultiLvlLbl val="0"/>
      </c:catAx>
      <c:valAx>
        <c:axId val="192010151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920098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800" b="1" i="0" u="none" strike="noStrike" baseline="0">
                <a:effectLst/>
              </a:rPr>
              <a:t> PRODUCTO 7881</a:t>
            </a:r>
            <a:endParaRPr lang="es-DO" sz="8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00"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DO" sz="800" b="1">
                <a:latin typeface="Times New Roman" panose="02020603050405020304" pitchFamily="18" charset="0"/>
                <a:cs typeface="Times New Roman" panose="02020603050405020304" pitchFamily="18" charset="0"/>
              </a:rPr>
              <a:t>INDICADOR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00"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DO" sz="800" b="1">
                <a:latin typeface="Times New Roman" panose="02020603050405020304" pitchFamily="18" charset="0"/>
                <a:cs typeface="Times New Roman" panose="02020603050405020304" pitchFamily="18" charset="0"/>
              </a:rPr>
              <a:t>PORCENTAJE DE DECISIONES DE CAMBIO, SUPRESIÓN O AÑADIDURA DE NOMBRE, EN ACTOS DE ESTADO CIVIL DENTRO DEL PLAZO DE LEY.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00"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es-DO" sz="800" b="1" i="0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PERIODO: T2 (ABRIL-JUNIO) 2025</a:t>
            </a:r>
          </a:p>
        </c:rich>
      </c:tx>
      <c:layout>
        <c:manualLayout>
          <c:xMode val="edge"/>
          <c:yMode val="edge"/>
          <c:x val="0.15050839855184328"/>
          <c:y val="4.8643291285169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79978350399357"/>
          <c:y val="0.19271780547813372"/>
          <c:w val="0.82717343720809622"/>
          <c:h val="0.6744323549566028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'T2 abril- junio'!$A$277:$C$277</c:f>
              <c:strCache>
                <c:ptCount val="3"/>
                <c:pt idx="0">
                  <c:v>7881</c:v>
                </c:pt>
                <c:pt idx="1">
                  <c:v>Ciudadanos acceden a servicio de CAMBIO DE NOMBRE EN ACTOS DEL ESTADO CIVIL</c:v>
                </c:pt>
                <c:pt idx="2">
                  <c:v>Porcentaje de decisiones de cambio, supresión o añadidura de nombre, en actos de estado civil dentro del plazo de ley.</c:v>
                </c:pt>
              </c:strCache>
            </c:strRef>
          </c:tx>
          <c:spPr>
            <a:solidFill>
              <a:srgbClr val="7E8432"/>
            </a:solidFill>
            <a:ln>
              <a:noFill/>
            </a:ln>
            <a:effectLst>
              <a:outerShdw blurRad="50800" dist="330200" dir="5400000" algn="ctr" rotWithShape="0">
                <a:srgbClr val="000000">
                  <a:alpha val="43137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0800" dist="330200" dir="5400000" algn="ctr" rotWithShape="0">
                  <a:srgbClr val="000000">
                    <a:alpha val="43137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4D9C-4C45-AFFE-5506E7E04F36}"/>
              </c:ext>
            </c:extLst>
          </c:dPt>
          <c:dLbls>
            <c:dLbl>
              <c:idx val="0"/>
              <c:layout>
                <c:manualLayout>
                  <c:x val="0"/>
                  <c:y val="6.99481722597665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D9C-4C45-AFFE-5506E7E04F36}"/>
                </c:ext>
              </c:extLst>
            </c:dLbl>
            <c:dLbl>
              <c:idx val="1"/>
              <c:layout>
                <c:manualLayout>
                  <c:x val="2.2997701497439261E-3"/>
                  <c:y val="6.6466436142964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4D9C-4C45-AFFE-5506E7E04F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'T2 abril- junio'!$D$276:$E$276</c:f>
              <c:strCache>
                <c:ptCount val="2"/>
                <c:pt idx="0">
                  <c:v>PLANIFICADO</c:v>
                </c:pt>
                <c:pt idx="1">
                  <c:v>LOGRADO</c:v>
                </c:pt>
              </c:strCache>
            </c:strRef>
          </c:cat>
          <c:val>
            <c:numRef>
              <c:f>'T2 abril- junio'!$D$277:$E$277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9C-4C45-AFFE-5506E7E04F3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26755679"/>
        <c:axId val="1626757343"/>
        <c:axId val="0"/>
      </c:bar3DChart>
      <c:catAx>
        <c:axId val="1626755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26757343"/>
        <c:crosses val="autoZero"/>
        <c:auto val="1"/>
        <c:lblAlgn val="ctr"/>
        <c:lblOffset val="100"/>
        <c:noMultiLvlLbl val="0"/>
      </c:catAx>
      <c:valAx>
        <c:axId val="1626757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2675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10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rPr>
              <a:t>PRODUCTO 6446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 i="0" baseline="0">
                <a:effectLst/>
              </a:rPr>
              <a:t>INDICADOR 2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 i="0" baseline="0">
                <a:effectLst/>
              </a:rPr>
              <a:t>CIUDADANOS IMPACTADOS POR DECISIONES DE RECTIFICACIÓN DE ACTAS DEL ESTADO CIVIL EMITIDAS.</a:t>
            </a:r>
            <a:endParaRPr lang="es-DO" sz="10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 i="0" baseline="0">
                <a:effectLst/>
              </a:rPr>
              <a:t>PERIODO: T2 (ABRIL-JUNIO) 2025</a:t>
            </a:r>
          </a:p>
        </c:rich>
      </c:tx>
      <c:layout>
        <c:manualLayout>
          <c:xMode val="edge"/>
          <c:yMode val="edge"/>
          <c:x val="0.17074727408654358"/>
          <c:y val="1.3266998341625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104670578767457E-2"/>
          <c:y val="0.19909779150974877"/>
          <c:w val="0.86318631461535389"/>
          <c:h val="0.686147969860582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'T2 abril- junio'!$A$112:$C$112</c:f>
              <c:strCache>
                <c:ptCount val="3"/>
                <c:pt idx="0">
                  <c:v>6446</c:v>
                </c:pt>
                <c:pt idx="1">
                  <c:v>6446- Ciudadanos que acceden a servicio de RECTIFICACIÓN DE ACTAS DEL ESTADO CIVIL</c:v>
                </c:pt>
                <c:pt idx="2">
                  <c:v>Cantidad de ciudadanos impactados por decisiones de rectificación de actas del estado civil emitidas.</c:v>
                </c:pt>
              </c:strCache>
            </c:strRef>
          </c:tx>
          <c:spPr>
            <a:solidFill>
              <a:srgbClr val="CBD600"/>
            </a:solidFill>
            <a:ln>
              <a:noFill/>
            </a:ln>
            <a:effectLst>
              <a:outerShdw blurRad="50800" dist="546100" dir="5400000" algn="ctr" rotWithShape="0">
                <a:srgbClr val="000000">
                  <a:alpha val="43137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7E8432"/>
              </a:solidFill>
              <a:ln>
                <a:noFill/>
              </a:ln>
              <a:effectLst>
                <a:outerShdw blurRad="50800" dist="546100" dir="5400000" algn="ctr" rotWithShape="0">
                  <a:srgbClr val="000000">
                    <a:alpha val="43137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0-0BAD-4813-8EBA-FBC333B5C6DA}"/>
              </c:ext>
            </c:extLst>
          </c:dPt>
          <c:dLbls>
            <c:dLbl>
              <c:idx val="0"/>
              <c:layout>
                <c:manualLayout>
                  <c:x val="-3.6244652519728821E-3"/>
                  <c:y val="6.79879941185209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BAD-4813-8EBA-FBC333B5C6DA}"/>
                </c:ext>
              </c:extLst>
            </c:dLbl>
            <c:dLbl>
              <c:idx val="1"/>
              <c:layout>
                <c:manualLayout>
                  <c:x val="-6.3426283209396363E-3"/>
                  <c:y val="7.24475740609321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BAD-4813-8EBA-FBC333B5C6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'T2 abril- junio'!$D$111:$E$111</c:f>
              <c:strCache>
                <c:ptCount val="2"/>
                <c:pt idx="0">
                  <c:v>PLANIFICADO</c:v>
                </c:pt>
                <c:pt idx="1">
                  <c:v>LOGRADO</c:v>
                </c:pt>
              </c:strCache>
            </c:strRef>
          </c:cat>
          <c:val>
            <c:numRef>
              <c:f>'T2 abril- junio'!$D$112:$E$112</c:f>
              <c:numCache>
                <c:formatCode>#,##0</c:formatCode>
                <c:ptCount val="2"/>
                <c:pt idx="0">
                  <c:v>1550</c:v>
                </c:pt>
                <c:pt idx="1">
                  <c:v>2053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AD-4813-8EBA-FBC333B5C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920098191"/>
        <c:axId val="1920101519"/>
        <c:axId val="0"/>
      </c:bar3DChart>
      <c:catAx>
        <c:axId val="1920098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920101519"/>
        <c:crosses val="autoZero"/>
        <c:auto val="1"/>
        <c:lblAlgn val="ctr"/>
        <c:lblOffset val="100"/>
        <c:noMultiLvlLbl val="0"/>
      </c:catAx>
      <c:valAx>
        <c:axId val="192010151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920098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DO" sz="1000" b="1" i="0" u="none" strike="noStrike" cap="none" baseline="0">
                <a:effectLst/>
              </a:rPr>
              <a:t>PRODUCTO 6447</a:t>
            </a:r>
            <a:endParaRPr lang="es-DO" sz="1000" b="1" i="0" baseline="0">
              <a:effectLst/>
            </a:endParaRPr>
          </a:p>
          <a:p>
            <a:pPr>
              <a:defRPr sz="1000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 i="0" baseline="0">
                <a:effectLst/>
              </a:rPr>
              <a:t>INDICADOR </a:t>
            </a:r>
          </a:p>
          <a:p>
            <a:pPr>
              <a:defRPr sz="1000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 i="0" baseline="0">
                <a:effectLst/>
              </a:rPr>
              <a:t>CANTIDAD DE PERSONAS CAPACITADAS EN  JUSTICIA Y DERECHO ELECTORAL.</a:t>
            </a:r>
          </a:p>
          <a:p>
            <a:pPr>
              <a:defRPr sz="1000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es-DO" sz="1000" b="1" i="0" baseline="0">
                <a:effectLst/>
              </a:rPr>
              <a:t>PERIODO: T2 (ABRIL-JUNIO) 2025</a:t>
            </a:r>
          </a:p>
        </c:rich>
      </c:tx>
      <c:layout>
        <c:manualLayout>
          <c:xMode val="edge"/>
          <c:yMode val="edge"/>
          <c:x val="0.18201538784681343"/>
          <c:y val="7.12522486194886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rgbClr val="CBD600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9700632196780969E-2"/>
          <c:y val="0.29613789612785146"/>
          <c:w val="0.84207793236750061"/>
          <c:h val="0.6176646312112155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'T2 abril- junio'!$A$189:$C$189</c:f>
              <c:strCache>
                <c:ptCount val="3"/>
                <c:pt idx="0">
                  <c:v>6447</c:v>
                </c:pt>
                <c:pt idx="1">
                  <c:v>6447- Actores del sistema electoral, sociedad civil y ciudadanos CAPACITADOS EN JUSTICIA Y DERECHO ELECTORAL</c:v>
                </c:pt>
                <c:pt idx="2">
                  <c:v>Cantidad de personas capacitadas en justicia y derecho electoral.</c:v>
                </c:pt>
              </c:strCache>
            </c:strRef>
          </c:tx>
          <c:spPr>
            <a:solidFill>
              <a:srgbClr val="7E8432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7E843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7F7E-4010-963E-38E7D587B64E}"/>
              </c:ext>
            </c:extLst>
          </c:dPt>
          <c:dPt>
            <c:idx val="1"/>
            <c:invertIfNegative val="0"/>
            <c:bubble3D val="0"/>
            <c:spPr>
              <a:solidFill>
                <a:srgbClr val="CBD6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7F7E-4010-963E-38E7D587B64E}"/>
              </c:ext>
            </c:extLst>
          </c:dPt>
          <c:dLbls>
            <c:dLbl>
              <c:idx val="0"/>
              <c:layout>
                <c:manualLayout>
                  <c:x val="-6.2888617820422458E-3"/>
                  <c:y val="9.5261141411756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F7E-4010-963E-38E7D587B64E}"/>
                </c:ext>
              </c:extLst>
            </c:dLbl>
            <c:dLbl>
              <c:idx val="1"/>
              <c:layout>
                <c:manualLayout>
                  <c:x val="6.2888617820421695E-3"/>
                  <c:y val="9.9402930168789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7F7E-4010-963E-38E7D587B6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'T2 abril- junio'!$D$188:$E$188</c:f>
              <c:strCache>
                <c:ptCount val="2"/>
                <c:pt idx="0">
                  <c:v>PLANIFICADO</c:v>
                </c:pt>
                <c:pt idx="1">
                  <c:v>CAPACITADOS</c:v>
                </c:pt>
              </c:strCache>
            </c:strRef>
          </c:cat>
          <c:val>
            <c:numRef>
              <c:f>'T2 abril- junio'!$D$189:$E$189</c:f>
              <c:numCache>
                <c:formatCode>#,##0</c:formatCode>
                <c:ptCount val="2"/>
                <c:pt idx="0">
                  <c:v>500</c:v>
                </c:pt>
                <c:pt idx="1">
                  <c:v>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7E-4010-963E-38E7D587B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10416127"/>
        <c:axId val="1610420287"/>
        <c:axId val="0"/>
      </c:bar3DChart>
      <c:catAx>
        <c:axId val="161041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DO"/>
          </a:p>
        </c:txPr>
        <c:crossAx val="1610420287"/>
        <c:crosses val="autoZero"/>
        <c:auto val="1"/>
        <c:lblAlgn val="ctr"/>
        <c:lblOffset val="100"/>
        <c:noMultiLvlLbl val="0"/>
      </c:catAx>
      <c:valAx>
        <c:axId val="16104202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610416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accent1">
            <a:lumMod val="5000"/>
            <a:lumOff val="95000"/>
          </a:schemeClr>
        </a:gs>
        <a:gs pos="94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  <a:tileRect/>
    </a:gradFill>
    <a:ln>
      <a:solidFill>
        <a:schemeClr val="bg1">
          <a:lumMod val="85000"/>
        </a:schemeClr>
      </a:solidFill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1275080</xdr:colOff>
      <xdr:row>22</xdr:row>
      <xdr:rowOff>319016</xdr:rowOff>
    </xdr:from>
    <xdr:to>
      <xdr:col>5</xdr:col>
      <xdr:colOff>447386</xdr:colOff>
      <xdr:row>54</xdr:row>
      <xdr:rowOff>106794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1127550</xdr:colOff>
      <xdr:row>65</xdr:row>
      <xdr:rowOff>13245</xdr:rowOff>
    </xdr:from>
    <xdr:to>
      <xdr:col>2</xdr:col>
      <xdr:colOff>1284432</xdr:colOff>
      <xdr:row>65</xdr:row>
      <xdr:rowOff>13245</xdr:rowOff>
    </xdr:to>
    <xdr:cxnSp macro="">
      <xdr:nvCxnSpPr>
        <xdr:cNvPr id="11" name="Conector recto 10"/>
        <xdr:cNvCxnSpPr/>
      </xdr:nvCxnSpPr>
      <xdr:spPr>
        <a:xfrm>
          <a:off x="2097368" y="14156427"/>
          <a:ext cx="342424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211418</xdr:colOff>
      <xdr:row>114</xdr:row>
      <xdr:rowOff>171450</xdr:rowOff>
    </xdr:from>
    <xdr:to>
      <xdr:col>2</xdr:col>
      <xdr:colOff>1793875</xdr:colOff>
      <xdr:row>140</xdr:row>
      <xdr:rowOff>95250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2740736</xdr:colOff>
      <xdr:row>260</xdr:row>
      <xdr:rowOff>70718</xdr:rowOff>
    </xdr:from>
    <xdr:ext cx="1181832" cy="1068242"/>
    <xdr:pic>
      <xdr:nvPicPr>
        <xdr:cNvPr id="15" name="Imagen 14" descr="LOGO-MOD-png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9" t="6450" r="8264" b="10620"/>
        <a:stretch>
          <a:fillRect/>
        </a:stretch>
      </xdr:blipFill>
      <xdr:spPr bwMode="auto">
        <a:xfrm>
          <a:off x="6977918" y="55985354"/>
          <a:ext cx="1181832" cy="10682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1003299</xdr:colOff>
      <xdr:row>281</xdr:row>
      <xdr:rowOff>16933</xdr:rowOff>
    </xdr:from>
    <xdr:to>
      <xdr:col>5</xdr:col>
      <xdr:colOff>168564</xdr:colOff>
      <xdr:row>314</xdr:row>
      <xdr:rowOff>50799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664882</xdr:colOff>
      <xdr:row>64</xdr:row>
      <xdr:rowOff>192199</xdr:rowOff>
    </xdr:from>
    <xdr:to>
      <xdr:col>6</xdr:col>
      <xdr:colOff>769470</xdr:colOff>
      <xdr:row>64</xdr:row>
      <xdr:rowOff>192199</xdr:rowOff>
    </xdr:to>
    <xdr:cxnSp macro="">
      <xdr:nvCxnSpPr>
        <xdr:cNvPr id="18" name="Conector recto 17"/>
        <xdr:cNvCxnSpPr/>
      </xdr:nvCxnSpPr>
      <xdr:spPr>
        <a:xfrm>
          <a:off x="9347064" y="14139108"/>
          <a:ext cx="269077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618700</xdr:colOff>
      <xdr:row>149</xdr:row>
      <xdr:rowOff>180653</xdr:rowOff>
    </xdr:from>
    <xdr:to>
      <xdr:col>6</xdr:col>
      <xdr:colOff>723288</xdr:colOff>
      <xdr:row>149</xdr:row>
      <xdr:rowOff>180653</xdr:rowOff>
    </xdr:to>
    <xdr:cxnSp macro="">
      <xdr:nvCxnSpPr>
        <xdr:cNvPr id="22" name="Conector recto 21"/>
        <xdr:cNvCxnSpPr/>
      </xdr:nvCxnSpPr>
      <xdr:spPr>
        <a:xfrm>
          <a:off x="9300882" y="32554108"/>
          <a:ext cx="269077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549428</xdr:colOff>
      <xdr:row>227</xdr:row>
      <xdr:rowOff>180655</xdr:rowOff>
    </xdr:from>
    <xdr:to>
      <xdr:col>6</xdr:col>
      <xdr:colOff>654016</xdr:colOff>
      <xdr:row>227</xdr:row>
      <xdr:rowOff>180655</xdr:rowOff>
    </xdr:to>
    <xdr:cxnSp macro="">
      <xdr:nvCxnSpPr>
        <xdr:cNvPr id="24" name="Conector recto 23"/>
        <xdr:cNvCxnSpPr/>
      </xdr:nvCxnSpPr>
      <xdr:spPr>
        <a:xfrm>
          <a:off x="9231610" y="49987746"/>
          <a:ext cx="269077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576457</xdr:colOff>
      <xdr:row>324</xdr:row>
      <xdr:rowOff>194653</xdr:rowOff>
    </xdr:from>
    <xdr:to>
      <xdr:col>6</xdr:col>
      <xdr:colOff>743562</xdr:colOff>
      <xdr:row>324</xdr:row>
      <xdr:rowOff>194653</xdr:rowOff>
    </xdr:to>
    <xdr:cxnSp macro="">
      <xdr:nvCxnSpPr>
        <xdr:cNvPr id="28" name="Conector recto 27"/>
        <xdr:cNvCxnSpPr/>
      </xdr:nvCxnSpPr>
      <xdr:spPr>
        <a:xfrm>
          <a:off x="9258639" y="68393653"/>
          <a:ext cx="275328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2168690</xdr:colOff>
      <xdr:row>114</xdr:row>
      <xdr:rowOff>161636</xdr:rowOff>
    </xdr:from>
    <xdr:to>
      <xdr:col>6</xdr:col>
      <xdr:colOff>959715</xdr:colOff>
      <xdr:row>140</xdr:row>
      <xdr:rowOff>97118</xdr:rowOff>
    </xdr:to>
    <xdr:graphicFrame macro="">
      <xdr:nvGraphicFramePr>
        <xdr:cNvPr id="29" name="Gráfico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1347933</xdr:colOff>
      <xdr:row>54</xdr:row>
      <xdr:rowOff>116692</xdr:rowOff>
    </xdr:from>
    <xdr:to>
      <xdr:col>1</xdr:col>
      <xdr:colOff>2958937</xdr:colOff>
      <xdr:row>55</xdr:row>
      <xdr:rowOff>158751</xdr:rowOff>
    </xdr:to>
    <xdr:sp macro="" textlink="">
      <xdr:nvSpPr>
        <xdr:cNvPr id="27" name="CuadroTexto 26"/>
        <xdr:cNvSpPr txBox="1"/>
      </xdr:nvSpPr>
      <xdr:spPr>
        <a:xfrm>
          <a:off x="2309504" y="11428763"/>
          <a:ext cx="1611004" cy="22348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1</a:t>
          </a:r>
          <a:endParaRPr lang="es-DO" sz="1100"/>
        </a:p>
      </xdr:txBody>
    </xdr:sp>
    <xdr:clientData/>
  </xdr:twoCellAnchor>
  <xdr:twoCellAnchor>
    <xdr:from>
      <xdr:col>0</xdr:col>
      <xdr:colOff>230909</xdr:colOff>
      <xdr:row>140</xdr:row>
      <xdr:rowOff>115455</xdr:rowOff>
    </xdr:from>
    <xdr:to>
      <xdr:col>1</xdr:col>
      <xdr:colOff>977653</xdr:colOff>
      <xdr:row>141</xdr:row>
      <xdr:rowOff>134421</xdr:rowOff>
    </xdr:to>
    <xdr:sp macro="" textlink="">
      <xdr:nvSpPr>
        <xdr:cNvPr id="30" name="CuadroTexto 29"/>
        <xdr:cNvSpPr txBox="1"/>
      </xdr:nvSpPr>
      <xdr:spPr>
        <a:xfrm>
          <a:off x="230909" y="31438273"/>
          <a:ext cx="1716562" cy="21523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2</a:t>
          </a:r>
          <a:endParaRPr lang="es-DO" sz="1100"/>
        </a:p>
      </xdr:txBody>
    </xdr:sp>
    <xdr:clientData/>
  </xdr:twoCellAnchor>
  <xdr:twoCellAnchor>
    <xdr:from>
      <xdr:col>2</xdr:col>
      <xdr:colOff>2211294</xdr:colOff>
      <xdr:row>140</xdr:row>
      <xdr:rowOff>139225</xdr:rowOff>
    </xdr:from>
    <xdr:to>
      <xdr:col>3</xdr:col>
      <xdr:colOff>614312</xdr:colOff>
      <xdr:row>141</xdr:row>
      <xdr:rowOff>158192</xdr:rowOff>
    </xdr:to>
    <xdr:sp macro="" textlink="">
      <xdr:nvSpPr>
        <xdr:cNvPr id="31" name="CuadroTexto 30"/>
        <xdr:cNvSpPr txBox="1"/>
      </xdr:nvSpPr>
      <xdr:spPr>
        <a:xfrm>
          <a:off x="6448476" y="31462043"/>
          <a:ext cx="1670381" cy="2152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3</a:t>
          </a:r>
          <a:endParaRPr lang="es-DO" sz="1100"/>
        </a:p>
      </xdr:txBody>
    </xdr:sp>
    <xdr:clientData/>
  </xdr:twoCellAnchor>
  <xdr:twoCellAnchor editAs="oneCell">
    <xdr:from>
      <xdr:col>0</xdr:col>
      <xdr:colOff>480291</xdr:colOff>
      <xdr:row>191</xdr:row>
      <xdr:rowOff>452581</xdr:rowOff>
    </xdr:from>
    <xdr:to>
      <xdr:col>3</xdr:col>
      <xdr:colOff>1100282</xdr:colOff>
      <xdr:row>223</xdr:row>
      <xdr:rowOff>88034</xdr:rowOff>
    </xdr:to>
    <xdr:graphicFrame macro="">
      <xdr:nvGraphicFramePr>
        <xdr:cNvPr id="33" name="Gráfico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502432</xdr:colOff>
      <xdr:row>223</xdr:row>
      <xdr:rowOff>126877</xdr:rowOff>
    </xdr:from>
    <xdr:to>
      <xdr:col>1</xdr:col>
      <xdr:colOff>1207325</xdr:colOff>
      <xdr:row>224</xdr:row>
      <xdr:rowOff>146998</xdr:rowOff>
    </xdr:to>
    <xdr:sp macro="" textlink="">
      <xdr:nvSpPr>
        <xdr:cNvPr id="37" name="CuadroTexto 36"/>
        <xdr:cNvSpPr txBox="1"/>
      </xdr:nvSpPr>
      <xdr:spPr>
        <a:xfrm>
          <a:off x="502432" y="48560059"/>
          <a:ext cx="1674711" cy="21639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4</a:t>
          </a:r>
          <a:endParaRPr lang="es-DO" sz="1100"/>
        </a:p>
      </xdr:txBody>
    </xdr:sp>
    <xdr:clientData/>
  </xdr:twoCellAnchor>
  <xdr:twoCellAnchor>
    <xdr:from>
      <xdr:col>1</xdr:col>
      <xdr:colOff>1000125</xdr:colOff>
      <xdr:row>314</xdr:row>
      <xdr:rowOff>63500</xdr:rowOff>
    </xdr:from>
    <xdr:to>
      <xdr:col>1</xdr:col>
      <xdr:colOff>2673393</xdr:colOff>
      <xdr:row>315</xdr:row>
      <xdr:rowOff>82467</xdr:rowOff>
    </xdr:to>
    <xdr:sp macro="" textlink="">
      <xdr:nvSpPr>
        <xdr:cNvPr id="38" name="CuadroTexto 37"/>
        <xdr:cNvSpPr txBox="1"/>
      </xdr:nvSpPr>
      <xdr:spPr>
        <a:xfrm>
          <a:off x="1968500" y="71580375"/>
          <a:ext cx="1673268" cy="20946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1"/>
            <a:t>Grafico Tabla 5</a:t>
          </a:r>
          <a:endParaRPr lang="es-DO" sz="1100"/>
        </a:p>
      </xdr:txBody>
    </xdr:sp>
    <xdr:clientData/>
  </xdr:twoCellAnchor>
  <xdr:twoCellAnchor>
    <xdr:from>
      <xdr:col>1</xdr:col>
      <xdr:colOff>965913</xdr:colOff>
      <xdr:row>150</xdr:row>
      <xdr:rowOff>5216</xdr:rowOff>
    </xdr:from>
    <xdr:to>
      <xdr:col>2</xdr:col>
      <xdr:colOff>1122795</xdr:colOff>
      <xdr:row>150</xdr:row>
      <xdr:rowOff>5216</xdr:rowOff>
    </xdr:to>
    <xdr:cxnSp macro="">
      <xdr:nvCxnSpPr>
        <xdr:cNvPr id="32" name="Conector recto 31"/>
        <xdr:cNvCxnSpPr/>
      </xdr:nvCxnSpPr>
      <xdr:spPr>
        <a:xfrm>
          <a:off x="1935731" y="32574943"/>
          <a:ext cx="342424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1069823</xdr:colOff>
      <xdr:row>228</xdr:row>
      <xdr:rowOff>5216</xdr:rowOff>
    </xdr:from>
    <xdr:to>
      <xdr:col>2</xdr:col>
      <xdr:colOff>1226705</xdr:colOff>
      <xdr:row>228</xdr:row>
      <xdr:rowOff>5216</xdr:rowOff>
    </xdr:to>
    <xdr:cxnSp macro="">
      <xdr:nvCxnSpPr>
        <xdr:cNvPr id="34" name="Conector recto 33"/>
        <xdr:cNvCxnSpPr/>
      </xdr:nvCxnSpPr>
      <xdr:spPr>
        <a:xfrm>
          <a:off x="2039641" y="50008580"/>
          <a:ext cx="342424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1081368</xdr:colOff>
      <xdr:row>324</xdr:row>
      <xdr:rowOff>189943</xdr:rowOff>
    </xdr:from>
    <xdr:to>
      <xdr:col>2</xdr:col>
      <xdr:colOff>1238250</xdr:colOff>
      <xdr:row>324</xdr:row>
      <xdr:rowOff>189943</xdr:rowOff>
    </xdr:to>
    <xdr:cxnSp macro="">
      <xdr:nvCxnSpPr>
        <xdr:cNvPr id="35" name="Conector recto 34"/>
        <xdr:cNvCxnSpPr/>
      </xdr:nvCxnSpPr>
      <xdr:spPr>
        <a:xfrm>
          <a:off x="2051186" y="68388943"/>
          <a:ext cx="342424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2766580</xdr:colOff>
      <xdr:row>173</xdr:row>
      <xdr:rowOff>109681</xdr:rowOff>
    </xdr:from>
    <xdr:ext cx="1181832" cy="1068242"/>
    <xdr:pic>
      <xdr:nvPicPr>
        <xdr:cNvPr id="39" name="Imagen 38" descr="LOGO-MOD-png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9" t="6450" r="8264" b="10620"/>
        <a:stretch>
          <a:fillRect/>
        </a:stretch>
      </xdr:blipFill>
      <xdr:spPr bwMode="auto">
        <a:xfrm>
          <a:off x="7003762" y="37389954"/>
          <a:ext cx="1181832" cy="10682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2759363</xdr:colOff>
      <xdr:row>89</xdr:row>
      <xdr:rowOff>93807</xdr:rowOff>
    </xdr:from>
    <xdr:ext cx="1181832" cy="1068242"/>
    <xdr:pic>
      <xdr:nvPicPr>
        <xdr:cNvPr id="40" name="Imagen 39" descr="LOGO-MOD-png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9" t="6450" r="8264" b="10620"/>
        <a:stretch>
          <a:fillRect/>
        </a:stretch>
      </xdr:blipFill>
      <xdr:spPr bwMode="auto">
        <a:xfrm>
          <a:off x="6996545" y="19143807"/>
          <a:ext cx="1181832" cy="10682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2720397</xdr:colOff>
      <xdr:row>4</xdr:row>
      <xdr:rowOff>82262</xdr:rowOff>
    </xdr:from>
    <xdr:ext cx="1181832" cy="1068242"/>
    <xdr:pic>
      <xdr:nvPicPr>
        <xdr:cNvPr id="41" name="Imagen 40" descr="LOGO-MOD-png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9" t="6450" r="8264" b="10620"/>
        <a:stretch>
          <a:fillRect/>
        </a:stretch>
      </xdr:blipFill>
      <xdr:spPr bwMode="auto">
        <a:xfrm>
          <a:off x="6957579" y="867353"/>
          <a:ext cx="1181832" cy="10682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0.00814</cdr:x>
      <cdr:y>0.01208</cdr:y>
    </cdr:from>
    <cdr:to>
      <cdr:x>0.1351</cdr:x>
      <cdr:y>0.15765</cdr:y>
    </cdr:to>
    <cdr:pic>
      <cdr:nvPicPr>
        <cdr:cNvPr id="2" name="Imagen 1" descr="LOGO-MOD-png"/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7439" t="6450" r="8264" b="10620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1318" y="61923"/>
          <a:ext cx="800694" cy="746186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0.00873</cdr:x>
      <cdr:y>0.01042</cdr:y>
    </cdr:from>
    <cdr:to>
      <cdr:x>0.11913</cdr:x>
      <cdr:y>0.12109</cdr:y>
    </cdr:to>
    <cdr:pic>
      <cdr:nvPicPr>
        <cdr:cNvPr id="2" name="Imagen 1" descr="LOGO-MOD-png"/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7439" t="6450" r="8264" b="10620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0800" y="50800"/>
          <a:ext cx="642657" cy="53975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0.00616</cdr:x>
      <cdr:y>0.00804</cdr:y>
    </cdr:from>
    <cdr:to>
      <cdr:x>0.10225</cdr:x>
      <cdr:y>0.11855</cdr:y>
    </cdr:to>
    <cdr:pic>
      <cdr:nvPicPr>
        <cdr:cNvPr id="2" name="Imagen 1" descr="LOGO-MOD-png"/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7439" t="6450" r="8264" b="10620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0800" y="50800"/>
          <a:ext cx="792613" cy="69850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0.00872</cdr:x>
      <cdr:y>0.01039</cdr:y>
    </cdr:from>
    <cdr:to>
      <cdr:x>0.11005</cdr:x>
      <cdr:y>0.12606</cdr:y>
    </cdr:to>
    <cdr:pic>
      <cdr:nvPicPr>
        <cdr:cNvPr id="2" name="Imagen 1" descr="LOGO-MOD-png"/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7439" t="6450" r="8264" b="10620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0800" y="50800"/>
          <a:ext cx="590385" cy="565439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0.00621</cdr:x>
      <cdr:y>0.00805</cdr:y>
    </cdr:from>
    <cdr:to>
      <cdr:x>0.10304</cdr:x>
      <cdr:y>0.11877</cdr:y>
    </cdr:to>
    <cdr:pic>
      <cdr:nvPicPr>
        <cdr:cNvPr id="2" name="Imagen 1" descr="LOGO-MOD-png"/>
        <cdr:cNvPicPr/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 l="7439" t="6450" r="8264" b="10620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0800" y="50800"/>
          <a:ext cx="792613" cy="698500"/>
        </a:xfrm>
        <a:prstGeom xmlns:a="http://schemas.openxmlformats.org/drawingml/2006/main" prst="rect">
          <a:avLst/>
        </a:prstGeom>
        <a:noFill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I326"/>
  <sheetViews>
    <sheetView tabSelected="1" view="pageBreakPreview" topLeftCell="A298" zoomScale="55" zoomScaleNormal="55" zoomScaleSheetLayoutView="55" zoomScalePageLayoutView="85" workbookViewId="0">
      <selection activeCell="A229" sqref="A229:C229"/>
    </sheetView>
  </sheetViews>
  <sheetFormatPr baseColWidth="10" defaultColWidth="11.453125" defaultRowHeight="15.5" x14ac:dyDescent="0.35"/>
  <cols>
    <col min="1" max="1" width="13.81640625" style="6" customWidth="1"/>
    <col min="2" max="3" width="46.7265625" style="6" customWidth="1"/>
    <col min="4" max="4" width="16.81640625" style="6" customWidth="1"/>
    <col min="5" max="5" width="19.453125" style="6" customWidth="1"/>
    <col min="6" max="6" width="17.453125" style="6" customWidth="1"/>
    <col min="7" max="7" width="19.7265625" style="6" customWidth="1"/>
    <col min="8" max="8" width="18.1796875" style="6" customWidth="1"/>
    <col min="9" max="9" width="16.26953125" style="6" customWidth="1"/>
    <col min="10" max="16384" width="11.453125" style="6"/>
  </cols>
  <sheetData>
    <row r="1" spans="1:9" s="29" customFormat="1" x14ac:dyDescent="0.35"/>
    <row r="2" spans="1:9" s="29" customFormat="1" x14ac:dyDescent="0.35"/>
    <row r="3" spans="1:9" s="29" customFormat="1" x14ac:dyDescent="0.35"/>
    <row r="4" spans="1:9" s="29" customFormat="1" x14ac:dyDescent="0.35"/>
    <row r="5" spans="1:9" s="29" customFormat="1" x14ac:dyDescent="0.35"/>
    <row r="8" spans="1:9" ht="15.75" customHeight="1" x14ac:dyDescent="0.35"/>
    <row r="11" spans="1:9" x14ac:dyDescent="0.35">
      <c r="A11" s="50" t="s">
        <v>0</v>
      </c>
      <c r="B11" s="50"/>
      <c r="C11" s="50"/>
      <c r="D11" s="50"/>
      <c r="E11" s="50"/>
      <c r="F11" s="50"/>
      <c r="G11" s="50"/>
      <c r="H11" s="50"/>
      <c r="I11" s="50"/>
    </row>
    <row r="13" spans="1:9" x14ac:dyDescent="0.35">
      <c r="A13" s="49" t="s">
        <v>1</v>
      </c>
      <c r="B13" s="49"/>
      <c r="C13" s="49"/>
      <c r="D13" s="49"/>
      <c r="E13" s="49"/>
      <c r="F13" s="49"/>
      <c r="G13" s="49"/>
      <c r="H13" s="49"/>
      <c r="I13" s="49"/>
    </row>
    <row r="14" spans="1:9" x14ac:dyDescent="0.35">
      <c r="A14" s="49" t="s">
        <v>67</v>
      </c>
      <c r="B14" s="49"/>
      <c r="C14" s="49"/>
      <c r="D14" s="49"/>
      <c r="E14" s="49"/>
      <c r="F14" s="49"/>
      <c r="G14" s="49"/>
      <c r="H14" s="49"/>
      <c r="I14" s="49"/>
    </row>
    <row r="15" spans="1:9" ht="24.75" customHeight="1" x14ac:dyDescent="0.35">
      <c r="A15" s="49"/>
      <c r="B15" s="49"/>
      <c r="C15" s="49"/>
      <c r="D15" s="49"/>
      <c r="E15" s="49"/>
      <c r="F15" s="49"/>
      <c r="G15" s="49"/>
      <c r="H15" s="49"/>
      <c r="I15" s="49"/>
    </row>
    <row r="16" spans="1:9" ht="24.75" customHeight="1" x14ac:dyDescent="0.35">
      <c r="A16" s="15"/>
      <c r="B16" s="15"/>
      <c r="C16" s="15"/>
      <c r="D16" s="15"/>
      <c r="E16" s="15"/>
      <c r="F16" s="15"/>
      <c r="G16" s="15"/>
      <c r="H16" s="15"/>
    </row>
    <row r="17" spans="1:9" ht="15.65" customHeight="1" x14ac:dyDescent="0.35">
      <c r="B17" s="11"/>
      <c r="C17" s="11"/>
      <c r="D17" s="11"/>
      <c r="E17" s="11"/>
      <c r="F17" s="11"/>
      <c r="G17" s="11"/>
      <c r="H17" s="11"/>
    </row>
    <row r="18" spans="1:9" x14ac:dyDescent="0.35">
      <c r="A18" s="57" t="s">
        <v>40</v>
      </c>
      <c r="B18" s="57"/>
      <c r="C18" s="57"/>
      <c r="D18" s="57"/>
      <c r="E18" s="57"/>
      <c r="F18" s="57" t="s">
        <v>34</v>
      </c>
      <c r="G18" s="57"/>
      <c r="H18" s="57"/>
      <c r="I18" s="48"/>
    </row>
    <row r="19" spans="1:9" s="13" customFormat="1" ht="40.5" customHeight="1" x14ac:dyDescent="0.35">
      <c r="A19" s="1" t="s">
        <v>27</v>
      </c>
      <c r="B19" s="1" t="s">
        <v>37</v>
      </c>
      <c r="C19" s="1" t="s">
        <v>25</v>
      </c>
      <c r="D19" s="1" t="s">
        <v>4</v>
      </c>
      <c r="E19" s="1" t="s">
        <v>5</v>
      </c>
      <c r="F19" s="47" t="s">
        <v>21</v>
      </c>
      <c r="G19" s="47" t="s">
        <v>22</v>
      </c>
      <c r="H19" s="47" t="s">
        <v>55</v>
      </c>
    </row>
    <row r="20" spans="1:9" ht="56.15" customHeight="1" x14ac:dyDescent="0.35">
      <c r="A20" s="5">
        <v>6445</v>
      </c>
      <c r="B20" s="8" t="s">
        <v>36</v>
      </c>
      <c r="C20" s="9" t="s">
        <v>26</v>
      </c>
      <c r="D20" s="16">
        <v>1</v>
      </c>
      <c r="E20" s="16">
        <v>1</v>
      </c>
      <c r="F20" s="32">
        <v>8</v>
      </c>
      <c r="G20" s="32">
        <v>1</v>
      </c>
      <c r="H20" s="32">
        <v>9</v>
      </c>
    </row>
    <row r="21" spans="1:9" x14ac:dyDescent="0.35">
      <c r="A21" s="59" t="s">
        <v>30</v>
      </c>
      <c r="B21" s="59"/>
      <c r="C21" s="10"/>
      <c r="D21" s="18"/>
      <c r="E21" s="18"/>
      <c r="F21" s="19"/>
      <c r="G21" s="19"/>
      <c r="H21" s="19"/>
    </row>
    <row r="22" spans="1:9" x14ac:dyDescent="0.35">
      <c r="A22" s="4"/>
      <c r="B22" s="11"/>
      <c r="C22" s="10"/>
      <c r="D22" s="18"/>
      <c r="E22" s="18"/>
      <c r="F22" s="19"/>
      <c r="G22" s="19"/>
      <c r="H22" s="19"/>
    </row>
    <row r="23" spans="1:9" ht="56.15" customHeight="1" x14ac:dyDescent="0.35">
      <c r="A23" s="4"/>
      <c r="B23" s="11"/>
      <c r="C23" s="10"/>
      <c r="D23" s="18"/>
      <c r="E23" s="18"/>
      <c r="F23" s="19"/>
      <c r="G23" s="19"/>
      <c r="H23" s="19"/>
    </row>
    <row r="24" spans="1:9" x14ac:dyDescent="0.35">
      <c r="A24" s="20"/>
      <c r="B24" s="20"/>
      <c r="C24" s="21"/>
      <c r="D24" s="22"/>
      <c r="E24" s="23"/>
      <c r="F24" s="23"/>
    </row>
    <row r="25" spans="1:9" x14ac:dyDescent="0.35">
      <c r="A25" s="20"/>
      <c r="B25" s="20"/>
      <c r="C25" s="21"/>
      <c r="D25" s="22"/>
      <c r="E25" s="23"/>
      <c r="F25" s="23"/>
    </row>
    <row r="28" spans="1:9" x14ac:dyDescent="0.35">
      <c r="A28" s="20"/>
      <c r="B28" s="20"/>
      <c r="C28" s="21"/>
      <c r="D28" s="22"/>
      <c r="E28" s="23"/>
      <c r="F28" s="23"/>
    </row>
    <row r="29" spans="1:9" x14ac:dyDescent="0.35">
      <c r="A29" s="20"/>
      <c r="B29" s="20"/>
      <c r="C29" s="21"/>
      <c r="D29" s="22"/>
      <c r="E29" s="23"/>
      <c r="F29" s="23"/>
    </row>
    <row r="54" spans="3:6" ht="14.15" customHeight="1" x14ac:dyDescent="0.35"/>
    <row r="55" spans="3:6" ht="14.15" customHeight="1" x14ac:dyDescent="0.35">
      <c r="C55" s="53"/>
      <c r="D55" s="53"/>
      <c r="E55" s="53"/>
      <c r="F55" s="53"/>
    </row>
    <row r="56" spans="3:6" ht="14.15" customHeight="1" x14ac:dyDescent="0.35"/>
    <row r="57" spans="3:6" ht="14.15" customHeight="1" x14ac:dyDescent="0.35"/>
    <row r="58" spans="3:6" ht="14.15" customHeight="1" x14ac:dyDescent="0.35"/>
    <row r="59" spans="3:6" ht="14.15" customHeight="1" x14ac:dyDescent="0.35"/>
    <row r="60" spans="3:6" ht="14.15" customHeight="1" x14ac:dyDescent="0.35"/>
    <row r="61" spans="3:6" ht="14.15" customHeight="1" x14ac:dyDescent="0.35">
      <c r="C61" s="24"/>
      <c r="D61" s="24"/>
      <c r="E61" s="24"/>
      <c r="F61" s="25"/>
    </row>
    <row r="62" spans="3:6" ht="14.15" customHeight="1" x14ac:dyDescent="0.35"/>
    <row r="66" spans="1:7" ht="31" customHeight="1" x14ac:dyDescent="0.35">
      <c r="A66" s="52" t="s">
        <v>57</v>
      </c>
      <c r="B66" s="52"/>
      <c r="C66" s="52"/>
      <c r="D66" s="26"/>
      <c r="E66" s="51" t="s">
        <v>28</v>
      </c>
      <c r="F66" s="51"/>
      <c r="G66" s="51"/>
    </row>
    <row r="85" spans="1:9" s="29" customFormat="1" x14ac:dyDescent="0.35"/>
    <row r="86" spans="1:9" s="29" customFormat="1" x14ac:dyDescent="0.35"/>
    <row r="87" spans="1:9" s="29" customFormat="1" x14ac:dyDescent="0.35"/>
    <row r="96" spans="1:9" x14ac:dyDescent="0.35">
      <c r="A96" s="50" t="s">
        <v>0</v>
      </c>
      <c r="B96" s="50"/>
      <c r="C96" s="50"/>
      <c r="D96" s="50"/>
      <c r="E96" s="50"/>
      <c r="F96" s="50"/>
      <c r="G96" s="50"/>
      <c r="H96" s="50"/>
      <c r="I96" s="50"/>
    </row>
    <row r="98" spans="1:9" x14ac:dyDescent="0.35">
      <c r="A98" s="49" t="s">
        <v>1</v>
      </c>
      <c r="B98" s="49"/>
      <c r="C98" s="49"/>
      <c r="D98" s="49"/>
      <c r="E98" s="49"/>
      <c r="F98" s="49"/>
      <c r="G98" s="49"/>
      <c r="H98" s="49"/>
      <c r="I98" s="49"/>
    </row>
    <row r="99" spans="1:9" x14ac:dyDescent="0.35">
      <c r="A99" s="49" t="s">
        <v>67</v>
      </c>
      <c r="B99" s="49"/>
      <c r="C99" s="49"/>
      <c r="D99" s="49"/>
      <c r="E99" s="49"/>
      <c r="F99" s="49"/>
      <c r="G99" s="49"/>
      <c r="H99" s="49"/>
      <c r="I99" s="49"/>
    </row>
    <row r="100" spans="1:9" x14ac:dyDescent="0.35">
      <c r="A100" s="49"/>
      <c r="B100" s="49"/>
      <c r="C100" s="49"/>
      <c r="D100" s="49"/>
      <c r="E100" s="49"/>
      <c r="F100" s="49"/>
      <c r="G100" s="49"/>
      <c r="H100" s="49"/>
    </row>
    <row r="101" spans="1:9" x14ac:dyDescent="0.35">
      <c r="A101" s="15"/>
      <c r="B101" s="15"/>
      <c r="C101" s="15"/>
      <c r="D101" s="15"/>
      <c r="E101" s="15"/>
      <c r="F101" s="15"/>
      <c r="G101" s="15"/>
      <c r="H101" s="15"/>
    </row>
    <row r="102" spans="1:9" x14ac:dyDescent="0.35">
      <c r="A102" s="15"/>
      <c r="B102" s="15"/>
      <c r="C102" s="15"/>
      <c r="D102" s="15"/>
      <c r="E102" s="15"/>
      <c r="F102" s="15"/>
      <c r="G102" s="15"/>
      <c r="H102" s="15"/>
    </row>
    <row r="103" spans="1:9" ht="7.5" customHeight="1" x14ac:dyDescent="0.35">
      <c r="B103" s="11"/>
      <c r="C103" s="11"/>
      <c r="D103" s="11"/>
      <c r="E103" s="11"/>
      <c r="F103" s="11"/>
      <c r="G103" s="11"/>
      <c r="H103" s="11"/>
    </row>
    <row r="104" spans="1:9" ht="14.15" customHeight="1" x14ac:dyDescent="0.35">
      <c r="A104" s="57" t="s">
        <v>41</v>
      </c>
      <c r="B104" s="57"/>
      <c r="C104" s="57"/>
      <c r="D104" s="57"/>
      <c r="E104" s="57"/>
      <c r="F104" s="28"/>
      <c r="G104" s="28"/>
      <c r="H104" s="28"/>
    </row>
    <row r="105" spans="1:9" ht="44.15" customHeight="1" x14ac:dyDescent="0.35">
      <c r="A105" s="1" t="s">
        <v>27</v>
      </c>
      <c r="B105" s="1" t="s">
        <v>37</v>
      </c>
      <c r="C105" s="1" t="s">
        <v>38</v>
      </c>
      <c r="D105" s="1" t="s">
        <v>4</v>
      </c>
      <c r="E105" s="1" t="s">
        <v>5</v>
      </c>
    </row>
    <row r="106" spans="1:9" ht="62.15" customHeight="1" x14ac:dyDescent="0.35">
      <c r="A106" s="5">
        <v>6446</v>
      </c>
      <c r="B106" s="8" t="s">
        <v>29</v>
      </c>
      <c r="C106" s="8" t="s">
        <v>59</v>
      </c>
      <c r="D106" s="27">
        <v>1000</v>
      </c>
      <c r="E106" s="33">
        <v>1450</v>
      </c>
      <c r="F106" s="7"/>
    </row>
    <row r="107" spans="1:9" x14ac:dyDescent="0.35">
      <c r="A107" s="59" t="s">
        <v>30</v>
      </c>
      <c r="B107" s="59"/>
      <c r="C107" s="11"/>
      <c r="D107" s="23"/>
      <c r="E107" s="23"/>
      <c r="F107" s="7"/>
    </row>
    <row r="108" spans="1:9" x14ac:dyDescent="0.35">
      <c r="A108" s="11"/>
      <c r="B108" s="11"/>
      <c r="C108" s="11"/>
      <c r="D108" s="23"/>
      <c r="E108" s="23"/>
      <c r="F108" s="7"/>
    </row>
    <row r="109" spans="1:9" x14ac:dyDescent="0.35">
      <c r="A109" s="11"/>
      <c r="B109" s="11"/>
      <c r="C109" s="11"/>
      <c r="D109" s="23"/>
      <c r="E109" s="23"/>
      <c r="F109" s="7"/>
    </row>
    <row r="110" spans="1:9" x14ac:dyDescent="0.35">
      <c r="A110" s="57" t="s">
        <v>42</v>
      </c>
      <c r="B110" s="57"/>
      <c r="C110" s="57"/>
      <c r="D110" s="57"/>
      <c r="E110" s="57"/>
      <c r="F110" s="28"/>
      <c r="G110" s="28"/>
      <c r="H110" s="28"/>
    </row>
    <row r="111" spans="1:9" ht="42.65" customHeight="1" x14ac:dyDescent="0.35">
      <c r="A111" s="1" t="s">
        <v>27</v>
      </c>
      <c r="B111" s="1" t="s">
        <v>37</v>
      </c>
      <c r="C111" s="1" t="s">
        <v>39</v>
      </c>
      <c r="D111" s="1" t="s">
        <v>4</v>
      </c>
      <c r="E111" s="1" t="s">
        <v>5</v>
      </c>
      <c r="F111" s="7"/>
    </row>
    <row r="112" spans="1:9" ht="45.5" x14ac:dyDescent="0.35">
      <c r="A112" s="5">
        <v>6446</v>
      </c>
      <c r="B112" s="8" t="s">
        <v>29</v>
      </c>
      <c r="C112" s="9" t="s">
        <v>61</v>
      </c>
      <c r="D112" s="27">
        <v>1550</v>
      </c>
      <c r="E112" s="33">
        <v>2053</v>
      </c>
      <c r="F112" s="7"/>
    </row>
    <row r="113" spans="1:6" x14ac:dyDescent="0.35">
      <c r="A113" s="59" t="s">
        <v>30</v>
      </c>
      <c r="B113" s="59"/>
      <c r="C113" s="10"/>
      <c r="D113" s="23"/>
      <c r="E113" s="23"/>
      <c r="F113" s="7"/>
    </row>
    <row r="114" spans="1:6" x14ac:dyDescent="0.35">
      <c r="A114" s="4"/>
      <c r="B114" s="4"/>
      <c r="C114" s="10"/>
      <c r="D114" s="23"/>
      <c r="E114" s="23"/>
      <c r="F114" s="7"/>
    </row>
    <row r="115" spans="1:6" x14ac:dyDescent="0.35">
      <c r="A115" s="4"/>
      <c r="B115" s="4"/>
      <c r="C115" s="11"/>
      <c r="D115" s="23"/>
      <c r="E115" s="23"/>
    </row>
    <row r="136" spans="1:8" x14ac:dyDescent="0.35">
      <c r="A136" s="49"/>
      <c r="B136" s="49"/>
      <c r="C136" s="49"/>
      <c r="D136" s="49"/>
      <c r="E136" s="49"/>
      <c r="F136" s="49"/>
      <c r="G136" s="49"/>
      <c r="H136" s="49"/>
    </row>
    <row r="140" spans="1:8" ht="15" customHeight="1" x14ac:dyDescent="0.35">
      <c r="A140" s="58"/>
      <c r="B140" s="58"/>
      <c r="C140" s="58"/>
      <c r="D140" s="58"/>
      <c r="E140" s="58"/>
    </row>
    <row r="151" spans="1:7" ht="31" customHeight="1" x14ac:dyDescent="0.35">
      <c r="A151" s="52" t="s">
        <v>57</v>
      </c>
      <c r="B151" s="52"/>
      <c r="C151" s="52"/>
      <c r="E151" s="51" t="s">
        <v>28</v>
      </c>
      <c r="F151" s="51"/>
      <c r="G151" s="51"/>
    </row>
    <row r="168" s="29" customFormat="1" x14ac:dyDescent="0.35"/>
    <row r="169" s="29" customFormat="1" x14ac:dyDescent="0.35"/>
    <row r="170" s="29" customFormat="1" x14ac:dyDescent="0.35"/>
    <row r="171" s="29" customFormat="1" x14ac:dyDescent="0.35"/>
    <row r="172" s="29" customFormat="1" x14ac:dyDescent="0.35"/>
    <row r="173" s="29" customFormat="1" x14ac:dyDescent="0.35"/>
    <row r="174" s="29" customFormat="1" x14ac:dyDescent="0.35"/>
    <row r="180" spans="1:9" x14ac:dyDescent="0.35">
      <c r="A180" s="50" t="s">
        <v>0</v>
      </c>
      <c r="B180" s="50"/>
      <c r="C180" s="50"/>
      <c r="D180" s="50"/>
      <c r="E180" s="50"/>
      <c r="F180" s="50"/>
      <c r="G180" s="50"/>
      <c r="H180" s="50"/>
      <c r="I180" s="50"/>
    </row>
    <row r="182" spans="1:9" x14ac:dyDescent="0.35">
      <c r="A182" s="49" t="s">
        <v>1</v>
      </c>
      <c r="B182" s="49"/>
      <c r="C182" s="49"/>
      <c r="D182" s="49"/>
      <c r="E182" s="49"/>
      <c r="F182" s="49"/>
      <c r="G182" s="49"/>
      <c r="H182" s="49"/>
      <c r="I182" s="49"/>
    </row>
    <row r="183" spans="1:9" x14ac:dyDescent="0.35">
      <c r="A183" s="49" t="s">
        <v>67</v>
      </c>
      <c r="B183" s="49"/>
      <c r="C183" s="49"/>
      <c r="D183" s="49"/>
      <c r="E183" s="49"/>
      <c r="F183" s="49"/>
      <c r="G183" s="49"/>
      <c r="H183" s="49"/>
      <c r="I183" s="49"/>
    </row>
    <row r="184" spans="1:9" x14ac:dyDescent="0.35">
      <c r="A184" s="49"/>
      <c r="B184" s="49"/>
      <c r="C184" s="49"/>
      <c r="D184" s="49"/>
      <c r="E184" s="49"/>
      <c r="F184" s="49"/>
      <c r="G184" s="49"/>
      <c r="H184" s="49"/>
    </row>
    <row r="185" spans="1:9" x14ac:dyDescent="0.35">
      <c r="A185" s="15"/>
      <c r="B185" s="15"/>
      <c r="C185" s="15"/>
      <c r="D185" s="15"/>
      <c r="E185" s="15"/>
      <c r="F185" s="15"/>
      <c r="G185" s="15"/>
      <c r="H185" s="15"/>
    </row>
    <row r="186" spans="1:9" x14ac:dyDescent="0.35">
      <c r="A186" s="15"/>
      <c r="B186" s="15"/>
      <c r="C186" s="15"/>
      <c r="D186" s="15"/>
      <c r="E186" s="15"/>
      <c r="F186" s="15"/>
      <c r="G186" s="15"/>
      <c r="H186" s="15"/>
    </row>
    <row r="187" spans="1:9" ht="15.65" customHeight="1" x14ac:dyDescent="0.35">
      <c r="A187" s="62" t="s">
        <v>43</v>
      </c>
      <c r="B187" s="63"/>
      <c r="C187" s="63"/>
      <c r="D187" s="63"/>
      <c r="E187" s="64"/>
      <c r="F187" s="60" t="s">
        <v>47</v>
      </c>
      <c r="G187" s="61"/>
    </row>
    <row r="188" spans="1:9" ht="24.65" customHeight="1" x14ac:dyDescent="0.35">
      <c r="A188" s="1" t="s">
        <v>27</v>
      </c>
      <c r="B188" s="1" t="s">
        <v>37</v>
      </c>
      <c r="C188" s="1" t="s">
        <v>46</v>
      </c>
      <c r="D188" s="1" t="s">
        <v>4</v>
      </c>
      <c r="E188" s="1" t="s">
        <v>58</v>
      </c>
      <c r="F188" s="1" t="s">
        <v>32</v>
      </c>
      <c r="G188" s="1" t="s">
        <v>33</v>
      </c>
    </row>
    <row r="189" spans="1:9" ht="70" customHeight="1" x14ac:dyDescent="0.35">
      <c r="A189" s="5">
        <v>6447</v>
      </c>
      <c r="B189" s="8" t="s">
        <v>31</v>
      </c>
      <c r="C189" s="12" t="s">
        <v>60</v>
      </c>
      <c r="D189" s="27">
        <v>500</v>
      </c>
      <c r="E189" s="27">
        <v>908</v>
      </c>
      <c r="F189" s="17">
        <v>118</v>
      </c>
      <c r="G189" s="44">
        <v>790</v>
      </c>
    </row>
    <row r="190" spans="1:9" x14ac:dyDescent="0.35">
      <c r="A190" s="65" t="s">
        <v>20</v>
      </c>
      <c r="B190" s="65"/>
      <c r="C190" s="65"/>
      <c r="D190" s="65"/>
      <c r="E190" s="65"/>
    </row>
    <row r="192" spans="1:9" ht="41.5" customHeight="1" x14ac:dyDescent="0.35">
      <c r="F192" s="67" t="s">
        <v>66</v>
      </c>
      <c r="G192" s="68"/>
      <c r="H192" s="68"/>
    </row>
    <row r="193" spans="6:8" ht="30.5" x14ac:dyDescent="0.35">
      <c r="F193" s="45" t="s">
        <v>48</v>
      </c>
      <c r="G193" s="46" t="s">
        <v>49</v>
      </c>
      <c r="H193" s="38" t="s">
        <v>50</v>
      </c>
    </row>
    <row r="194" spans="6:8" x14ac:dyDescent="0.35">
      <c r="F194" s="36" t="s">
        <v>51</v>
      </c>
      <c r="G194" s="37">
        <v>1</v>
      </c>
      <c r="H194" s="37">
        <v>118</v>
      </c>
    </row>
    <row r="195" spans="6:8" x14ac:dyDescent="0.35">
      <c r="F195" s="36" t="s">
        <v>52</v>
      </c>
      <c r="G195" s="36">
        <v>8</v>
      </c>
      <c r="H195" s="36">
        <v>694</v>
      </c>
    </row>
    <row r="196" spans="6:8" x14ac:dyDescent="0.35">
      <c r="F196" s="36" t="s">
        <v>54</v>
      </c>
      <c r="G196" s="37">
        <v>2</v>
      </c>
      <c r="H196" s="37">
        <v>96</v>
      </c>
    </row>
    <row r="197" spans="6:8" x14ac:dyDescent="0.35">
      <c r="F197" s="34" t="s">
        <v>53</v>
      </c>
      <c r="G197" s="39">
        <f>SUBTOTAL(109,G194:G196)</f>
        <v>11</v>
      </c>
      <c r="H197" s="35">
        <f>SUBTOTAL(109,H194:H196)</f>
        <v>908</v>
      </c>
    </row>
    <row r="198" spans="6:8" x14ac:dyDescent="0.35">
      <c r="G198" s="14"/>
      <c r="H198" s="14"/>
    </row>
    <row r="199" spans="6:8" x14ac:dyDescent="0.35">
      <c r="G199" s="66"/>
      <c r="H199" s="66"/>
    </row>
    <row r="200" spans="6:8" x14ac:dyDescent="0.35">
      <c r="G200" s="14"/>
      <c r="H200" s="14"/>
    </row>
    <row r="210" spans="1:5" x14ac:dyDescent="0.35">
      <c r="A210" s="53"/>
      <c r="B210" s="53"/>
      <c r="C210" s="53"/>
      <c r="D210" s="53"/>
      <c r="E210" s="53"/>
    </row>
    <row r="220" spans="1:5" s="29" customFormat="1" x14ac:dyDescent="0.35"/>
    <row r="222" spans="1:5" s="29" customFormat="1" x14ac:dyDescent="0.35"/>
    <row r="229" spans="1:7" ht="33" customHeight="1" x14ac:dyDescent="0.35">
      <c r="A229" s="52" t="s">
        <v>57</v>
      </c>
      <c r="B229" s="52"/>
      <c r="C229" s="52"/>
      <c r="E229" s="51" t="s">
        <v>28</v>
      </c>
      <c r="F229" s="51"/>
      <c r="G229" s="51"/>
    </row>
    <row r="242" s="29" customFormat="1" x14ac:dyDescent="0.35"/>
    <row r="244" s="29" customFormat="1" x14ac:dyDescent="0.35"/>
    <row r="245" s="29" customFormat="1" x14ac:dyDescent="0.35"/>
    <row r="246" s="29" customFormat="1" x14ac:dyDescent="0.35"/>
    <row r="247" s="29" customFormat="1" x14ac:dyDescent="0.35"/>
    <row r="248" s="29" customFormat="1" x14ac:dyDescent="0.35"/>
    <row r="249" s="29" customFormat="1" x14ac:dyDescent="0.35"/>
    <row r="250" s="29" customFormat="1" x14ac:dyDescent="0.35"/>
    <row r="251" s="29" customFormat="1" x14ac:dyDescent="0.35"/>
    <row r="252" s="29" customFormat="1" x14ac:dyDescent="0.35"/>
    <row r="257" spans="1:9" s="29" customFormat="1" x14ac:dyDescent="0.35"/>
    <row r="258" spans="1:9" s="29" customFormat="1" x14ac:dyDescent="0.35"/>
    <row r="261" spans="1:9" s="29" customFormat="1" x14ac:dyDescent="0.35"/>
    <row r="262" spans="1:9" s="29" customFormat="1" x14ac:dyDescent="0.35"/>
    <row r="267" spans="1:9" x14ac:dyDescent="0.35">
      <c r="A267" s="50" t="s">
        <v>0</v>
      </c>
      <c r="B267" s="50"/>
      <c r="C267" s="50"/>
      <c r="D267" s="50"/>
      <c r="E267" s="50"/>
      <c r="F267" s="50"/>
      <c r="G267" s="50"/>
      <c r="H267" s="50"/>
      <c r="I267" s="50"/>
    </row>
    <row r="269" spans="1:9" x14ac:dyDescent="0.35">
      <c r="A269" s="49" t="s">
        <v>1</v>
      </c>
      <c r="B269" s="49"/>
      <c r="C269" s="49"/>
      <c r="D269" s="49"/>
      <c r="E269" s="49"/>
      <c r="F269" s="49"/>
      <c r="G269" s="49"/>
      <c r="H269" s="49"/>
      <c r="I269" s="49"/>
    </row>
    <row r="270" spans="1:9" x14ac:dyDescent="0.35">
      <c r="A270" s="49" t="s">
        <v>67</v>
      </c>
      <c r="B270" s="49"/>
      <c r="C270" s="49"/>
      <c r="D270" s="49"/>
      <c r="E270" s="49"/>
      <c r="F270" s="49"/>
      <c r="G270" s="49"/>
      <c r="H270" s="49"/>
      <c r="I270" s="49"/>
    </row>
    <row r="271" spans="1:9" x14ac:dyDescent="0.35">
      <c r="A271" s="49"/>
      <c r="B271" s="49"/>
      <c r="C271" s="49"/>
      <c r="D271" s="49"/>
      <c r="E271" s="49"/>
      <c r="F271" s="49"/>
      <c r="G271" s="49"/>
      <c r="H271" s="49"/>
    </row>
    <row r="272" spans="1:9" x14ac:dyDescent="0.35">
      <c r="A272" s="15"/>
      <c r="B272" s="15"/>
      <c r="C272" s="15"/>
      <c r="D272" s="15"/>
      <c r="E272" s="15"/>
      <c r="F272" s="15"/>
      <c r="G272" s="15"/>
      <c r="H272" s="15"/>
    </row>
    <row r="273" spans="1:9" x14ac:dyDescent="0.35">
      <c r="A273" s="15"/>
      <c r="B273" s="15"/>
      <c r="C273" s="15"/>
      <c r="D273" s="15"/>
      <c r="E273" s="15"/>
      <c r="F273" s="15"/>
      <c r="G273" s="15"/>
      <c r="H273" s="15"/>
    </row>
    <row r="274" spans="1:9" x14ac:dyDescent="0.35">
      <c r="A274" s="31"/>
      <c r="B274" s="31"/>
      <c r="C274" s="31"/>
      <c r="D274" s="31"/>
      <c r="E274" s="31"/>
      <c r="F274" s="31"/>
      <c r="G274" s="31"/>
      <c r="H274" s="31"/>
    </row>
    <row r="275" spans="1:9" ht="15.65" customHeight="1" x14ac:dyDescent="0.35">
      <c r="A275" s="57" t="s">
        <v>44</v>
      </c>
      <c r="B275" s="57"/>
      <c r="C275" s="57"/>
      <c r="D275" s="57"/>
      <c r="E275" s="57"/>
      <c r="F275" s="57"/>
      <c r="G275" s="57"/>
      <c r="H275" s="28"/>
      <c r="I275" s="40"/>
    </row>
    <row r="276" spans="1:9" ht="34.5" customHeight="1" x14ac:dyDescent="0.35">
      <c r="A276" s="1" t="s">
        <v>27</v>
      </c>
      <c r="B276" s="1" t="s">
        <v>37</v>
      </c>
      <c r="C276" s="1" t="s">
        <v>46</v>
      </c>
      <c r="D276" s="1" t="s">
        <v>4</v>
      </c>
      <c r="E276" s="1" t="s">
        <v>5</v>
      </c>
      <c r="F276" s="55" t="s">
        <v>55</v>
      </c>
      <c r="G276" s="55"/>
      <c r="H276" s="41"/>
    </row>
    <row r="277" spans="1:9" ht="51.65" customHeight="1" x14ac:dyDescent="0.35">
      <c r="A277" s="5">
        <v>7881</v>
      </c>
      <c r="B277" s="30" t="s">
        <v>45</v>
      </c>
      <c r="C277" s="9" t="s">
        <v>56</v>
      </c>
      <c r="D277" s="16">
        <v>1</v>
      </c>
      <c r="E277" s="16">
        <v>1</v>
      </c>
      <c r="F277" s="56">
        <v>88</v>
      </c>
      <c r="G277" s="56"/>
      <c r="H277" s="42"/>
    </row>
    <row r="278" spans="1:9" x14ac:dyDescent="0.35">
      <c r="A278" s="54" t="s">
        <v>30</v>
      </c>
      <c r="B278" s="54"/>
      <c r="C278" s="43"/>
      <c r="D278" s="43"/>
      <c r="E278" s="43"/>
      <c r="F278" s="43"/>
      <c r="G278" s="43"/>
    </row>
    <row r="321" spans="1:7" x14ac:dyDescent="0.35">
      <c r="A321" s="53"/>
      <c r="B321" s="53"/>
      <c r="C321" s="53"/>
      <c r="D321" s="53"/>
      <c r="E321" s="53"/>
    </row>
    <row r="326" spans="1:7" ht="30.65" customHeight="1" x14ac:dyDescent="0.35">
      <c r="A326" s="52" t="s">
        <v>57</v>
      </c>
      <c r="B326" s="52"/>
      <c r="C326" s="52"/>
      <c r="E326" s="51" t="s">
        <v>28</v>
      </c>
      <c r="F326" s="51"/>
      <c r="G326" s="51"/>
    </row>
  </sheetData>
  <mergeCells count="45">
    <mergeCell ref="A269:I269"/>
    <mergeCell ref="F187:G187"/>
    <mergeCell ref="F18:H18"/>
    <mergeCell ref="A275:G275"/>
    <mergeCell ref="A113:B113"/>
    <mergeCell ref="A187:E187"/>
    <mergeCell ref="A190:E190"/>
    <mergeCell ref="G199:H199"/>
    <mergeCell ref="E151:G151"/>
    <mergeCell ref="F192:H192"/>
    <mergeCell ref="A136:H136"/>
    <mergeCell ref="E229:G229"/>
    <mergeCell ref="A270:I270"/>
    <mergeCell ref="A180:I180"/>
    <mergeCell ref="A182:I182"/>
    <mergeCell ref="A183:I183"/>
    <mergeCell ref="A267:I267"/>
    <mergeCell ref="A140:E140"/>
    <mergeCell ref="A66:C66"/>
    <mergeCell ref="A100:H100"/>
    <mergeCell ref="A21:B21"/>
    <mergeCell ref="A104:E104"/>
    <mergeCell ref="A110:E110"/>
    <mergeCell ref="A107:B107"/>
    <mergeCell ref="E66:G66"/>
    <mergeCell ref="C55:F55"/>
    <mergeCell ref="A96:I96"/>
    <mergeCell ref="A98:I98"/>
    <mergeCell ref="A99:I99"/>
    <mergeCell ref="A13:I13"/>
    <mergeCell ref="A14:I14"/>
    <mergeCell ref="A15:I15"/>
    <mergeCell ref="A11:I11"/>
    <mergeCell ref="E326:G326"/>
    <mergeCell ref="A184:H184"/>
    <mergeCell ref="A326:C326"/>
    <mergeCell ref="A321:E321"/>
    <mergeCell ref="A271:H271"/>
    <mergeCell ref="A278:B278"/>
    <mergeCell ref="F276:G276"/>
    <mergeCell ref="F277:G277"/>
    <mergeCell ref="A18:E18"/>
    <mergeCell ref="A229:C229"/>
    <mergeCell ref="A151:C151"/>
    <mergeCell ref="A210:E210"/>
  </mergeCells>
  <printOptions horizontalCentered="1"/>
  <pageMargins left="0.25" right="0.25" top="0.75" bottom="0.75" header="0.3" footer="0.3"/>
  <pageSetup scale="4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H10"/>
  <sheetViews>
    <sheetView zoomScale="55" zoomScaleNormal="55" workbookViewId="0">
      <selection activeCell="F7" sqref="F7"/>
    </sheetView>
  </sheetViews>
  <sheetFormatPr baseColWidth="10" defaultColWidth="10.81640625" defaultRowHeight="15.5" x14ac:dyDescent="0.35"/>
  <cols>
    <col min="1" max="1" width="10.81640625" style="2"/>
    <col min="2" max="2" width="109.26953125" style="2" bestFit="1" customWidth="1"/>
    <col min="3" max="3" width="22" style="2" bestFit="1" customWidth="1"/>
    <col min="4" max="4" width="109.26953125" style="2" bestFit="1" customWidth="1"/>
    <col min="5" max="5" width="8.7265625" style="2" bestFit="1" customWidth="1"/>
    <col min="6" max="6" width="11.26953125" style="2" customWidth="1"/>
    <col min="7" max="7" width="10.26953125" style="2" customWidth="1"/>
    <col min="8" max="8" width="8.54296875" style="2" bestFit="1" customWidth="1"/>
    <col min="9" max="16384" width="10.81640625" style="2"/>
  </cols>
  <sheetData>
    <row r="1" spans="1:8" x14ac:dyDescent="0.35">
      <c r="A1" s="2" t="s">
        <v>2</v>
      </c>
      <c r="B1" s="2" t="s">
        <v>3</v>
      </c>
      <c r="C1" s="2" t="s">
        <v>10</v>
      </c>
      <c r="D1" s="2" t="s">
        <v>24</v>
      </c>
      <c r="E1" s="13" t="s">
        <v>63</v>
      </c>
      <c r="F1" s="13" t="s">
        <v>64</v>
      </c>
      <c r="G1" s="13" t="s">
        <v>65</v>
      </c>
      <c r="H1" s="13" t="s">
        <v>11</v>
      </c>
    </row>
    <row r="2" spans="1:8" x14ac:dyDescent="0.35">
      <c r="A2" s="2">
        <v>6445</v>
      </c>
      <c r="B2" s="2" t="s">
        <v>12</v>
      </c>
      <c r="C2" s="2" t="s">
        <v>9</v>
      </c>
      <c r="D2" s="2" t="s">
        <v>13</v>
      </c>
      <c r="E2" s="3">
        <v>5</v>
      </c>
      <c r="F2" s="3">
        <v>1</v>
      </c>
      <c r="G2" s="3">
        <v>2</v>
      </c>
      <c r="H2" s="2">
        <v>8</v>
      </c>
    </row>
    <row r="3" spans="1:8" x14ac:dyDescent="0.35">
      <c r="A3" s="2">
        <v>6445</v>
      </c>
      <c r="B3" s="2" t="s">
        <v>12</v>
      </c>
      <c r="C3" s="2" t="s">
        <v>9</v>
      </c>
      <c r="D3" s="2" t="s">
        <v>14</v>
      </c>
      <c r="E3" s="3">
        <v>0</v>
      </c>
      <c r="F3" s="3">
        <v>1</v>
      </c>
      <c r="G3" s="3">
        <v>0</v>
      </c>
      <c r="H3" s="2">
        <v>1</v>
      </c>
    </row>
    <row r="4" spans="1:8" x14ac:dyDescent="0.35">
      <c r="A4" s="2">
        <v>6445</v>
      </c>
      <c r="B4" s="2" t="s">
        <v>12</v>
      </c>
      <c r="C4" s="2" t="s">
        <v>9</v>
      </c>
      <c r="D4" s="2" t="s">
        <v>15</v>
      </c>
      <c r="E4" s="3">
        <v>0</v>
      </c>
      <c r="F4" s="3">
        <v>0</v>
      </c>
      <c r="G4" s="3">
        <v>0</v>
      </c>
      <c r="H4" s="2">
        <v>0</v>
      </c>
    </row>
    <row r="5" spans="1:8" x14ac:dyDescent="0.35">
      <c r="A5" s="2">
        <v>6446</v>
      </c>
      <c r="B5" s="2" t="s">
        <v>16</v>
      </c>
      <c r="C5" s="2" t="s">
        <v>9</v>
      </c>
      <c r="D5" s="2" t="s">
        <v>6</v>
      </c>
      <c r="E5" s="3">
        <v>493</v>
      </c>
      <c r="F5" s="3">
        <v>463</v>
      </c>
      <c r="G5" s="3">
        <v>456</v>
      </c>
      <c r="H5" s="2">
        <v>1412</v>
      </c>
    </row>
    <row r="6" spans="1:8" x14ac:dyDescent="0.35">
      <c r="A6" s="2">
        <v>6447</v>
      </c>
      <c r="B6" s="2" t="s">
        <v>16</v>
      </c>
      <c r="C6" s="2" t="s">
        <v>9</v>
      </c>
      <c r="D6" s="2" t="s">
        <v>7</v>
      </c>
      <c r="E6" s="3">
        <v>6</v>
      </c>
      <c r="F6" s="3">
        <v>2</v>
      </c>
      <c r="G6" s="3">
        <v>3</v>
      </c>
      <c r="H6" s="2">
        <v>11</v>
      </c>
    </row>
    <row r="7" spans="1:8" x14ac:dyDescent="0.35">
      <c r="A7" s="2">
        <v>6449</v>
      </c>
      <c r="B7" s="2" t="s">
        <v>16</v>
      </c>
      <c r="C7" s="2" t="s">
        <v>9</v>
      </c>
      <c r="D7" s="2" t="s">
        <v>8</v>
      </c>
      <c r="E7" s="3">
        <v>8</v>
      </c>
      <c r="F7" s="3">
        <v>7</v>
      </c>
      <c r="G7" s="3">
        <v>12</v>
      </c>
      <c r="H7" s="2">
        <v>27</v>
      </c>
    </row>
    <row r="8" spans="1:8" x14ac:dyDescent="0.35">
      <c r="A8" s="2">
        <v>6449</v>
      </c>
      <c r="B8" s="2" t="s">
        <v>16</v>
      </c>
      <c r="C8" s="2" t="s">
        <v>18</v>
      </c>
      <c r="D8" s="2" t="s">
        <v>19</v>
      </c>
      <c r="E8" s="3">
        <v>708</v>
      </c>
      <c r="F8" s="3">
        <v>638</v>
      </c>
      <c r="G8" s="3">
        <v>707</v>
      </c>
      <c r="H8" s="2">
        <v>2053</v>
      </c>
    </row>
    <row r="9" spans="1:8" x14ac:dyDescent="0.35">
      <c r="A9" s="2">
        <v>6447</v>
      </c>
      <c r="B9" s="2" t="s">
        <v>17</v>
      </c>
      <c r="C9" s="2" t="s">
        <v>18</v>
      </c>
      <c r="D9" s="2" t="s">
        <v>35</v>
      </c>
      <c r="E9" s="3">
        <v>118</v>
      </c>
      <c r="F9" s="3">
        <v>351</v>
      </c>
      <c r="G9" s="3">
        <v>439</v>
      </c>
      <c r="H9" s="2">
        <v>908</v>
      </c>
    </row>
    <row r="10" spans="1:8" x14ac:dyDescent="0.35">
      <c r="A10" s="2">
        <v>7881</v>
      </c>
      <c r="B10" s="2" t="s">
        <v>23</v>
      </c>
      <c r="C10" s="2" t="s">
        <v>9</v>
      </c>
      <c r="D10" s="2" t="s">
        <v>62</v>
      </c>
      <c r="E10" s="3">
        <v>36</v>
      </c>
      <c r="F10" s="3">
        <v>23</v>
      </c>
      <c r="G10" s="3">
        <v>29</v>
      </c>
      <c r="H10" s="2">
        <v>88</v>
      </c>
    </row>
  </sheetData>
  <pageMargins left="0.7" right="0.7" top="0.75" bottom="0.75" header="0.3" footer="0.3"/>
  <pageSetup paperSize="9" scale="77" orientation="landscape" r:id="rId1"/>
  <colBreaks count="1" manualBreakCount="1">
    <brk id="2" max="1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T2 abril- junio</vt:lpstr>
      <vt:lpstr>DATOS ABIERTOS</vt:lpstr>
      <vt:lpstr>'T2 abril- junio'!Área_de_impresión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Ariel Polanco Diaz</dc:creator>
  <cp:lastModifiedBy>Carlos Ariel Polanco Diaz</cp:lastModifiedBy>
  <cp:lastPrinted>2025-07-03T12:28:16Z</cp:lastPrinted>
  <dcterms:created xsi:type="dcterms:W3CDTF">2022-07-06T17:55:31Z</dcterms:created>
  <dcterms:modified xsi:type="dcterms:W3CDTF">2025-07-03T12:37:20Z</dcterms:modified>
</cp:coreProperties>
</file>