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onia.pena\Desktop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3" i="1"/>
  <c r="D19" i="1"/>
</calcChain>
</file>

<file path=xl/sharedStrings.xml><?xml version="1.0" encoding="utf-8"?>
<sst xmlns="http://schemas.openxmlformats.org/spreadsheetml/2006/main" count="34" uniqueCount="34">
  <si>
    <t>TRIBUNAL SUPERIOR ELECTORAL</t>
  </si>
  <si>
    <t>BALANCE GENERAL</t>
  </si>
  <si>
    <t>Al 30 DE SEPTIEMBRE 2022</t>
  </si>
  <si>
    <t xml:space="preserve"> (Valores en RD$)</t>
  </si>
  <si>
    <t>Activos</t>
  </si>
  <si>
    <t>Activos corrientes</t>
  </si>
  <si>
    <t xml:space="preserve">Disponibilidades (Notas 7) </t>
  </si>
  <si>
    <t>Inventario de Consumo (Nota 08)</t>
  </si>
  <si>
    <t>Otros Activos Corrientes (Nota 09)</t>
  </si>
  <si>
    <t>Total activos corrientes</t>
  </si>
  <si>
    <t>Activos no corrientes</t>
  </si>
  <si>
    <t>Bienes en Uso Neto (Nota 10)</t>
  </si>
  <si>
    <t>Bienes Intangibles Netos (Nota 11)</t>
  </si>
  <si>
    <t>Total activos no corrientes</t>
  </si>
  <si>
    <t>Total activos</t>
  </si>
  <si>
    <t>Pasivos corrientes</t>
  </si>
  <si>
    <t>Cuentas por Pagar  (Nota 12)</t>
  </si>
  <si>
    <t>Total pasivos corrientes</t>
  </si>
  <si>
    <t>Total pasivos</t>
  </si>
  <si>
    <t>Activos Netos/Patrimonio (Nota 13)</t>
  </si>
  <si>
    <t>Resultado Periodos Anteriores</t>
  </si>
  <si>
    <t>Resultado  del Periodo</t>
  </si>
  <si>
    <t>Patrimonio Neto (Nota 21)</t>
  </si>
  <si>
    <t>Total Activos Netos/Patrimonio mas Pasivos</t>
  </si>
  <si>
    <t>Las notas son parte integral de estos Estados Financieros.</t>
  </si>
  <si>
    <t>Elaborado  Por:</t>
  </si>
  <si>
    <t>Revisado Por:</t>
  </si>
  <si>
    <t>Lcda. Antonia Abreu Peña</t>
  </si>
  <si>
    <t>Lcdo. José Joaquín Joa Figuereo</t>
  </si>
  <si>
    <t>Analista I de Contabilidad</t>
  </si>
  <si>
    <t>Encargado de Contabilidad</t>
  </si>
  <si>
    <t>Aprobado  Por:</t>
  </si>
  <si>
    <t>Lcdo. Alexi Martínez Olivo</t>
  </si>
  <si>
    <t xml:space="preserve">  Director 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</si>
</sst>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name val="Arial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0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164" fontId="4" fillId="0" borderId="0" xfId="1" applyNumberFormat="1" applyFont="1" applyAlignment="1">
      <alignment horizontal="center" vertical="center" wrapText="1"/>
    </xf>
    <xf numFmtId="164" fontId="4" fillId="0" borderId="0" xfId="1" applyNumberFormat="1" applyFont="1" applyBorder="1" applyAlignment="1">
      <alignment horizontal="center" vertical="center" wrapText="1"/>
    </xf>
    <xf numFmtId="164" fontId="2" fillId="0" borderId="0" xfId="0" applyNumberFormat="1" applyFont="1"/>
    <xf numFmtId="164" fontId="4" fillId="0" borderId="1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2" fillId="2" borderId="0" xfId="0" applyNumberFormat="1" applyFont="1" applyFill="1"/>
    <xf numFmtId="0" fontId="3" fillId="0" borderId="0" xfId="0" applyFont="1" applyAlignment="1">
      <alignment horizontal="left" vertical="center" wrapText="1" indent="1"/>
    </xf>
    <xf numFmtId="164" fontId="2" fillId="0" borderId="0" xfId="1" applyNumberFormat="1" applyFont="1" applyAlignment="1">
      <alignment vertical="center" wrapText="1"/>
    </xf>
    <xf numFmtId="164" fontId="2" fillId="0" borderId="0" xfId="1" applyNumberFormat="1" applyFont="1" applyBorder="1" applyAlignment="1">
      <alignment vertical="center" wrapText="1"/>
    </xf>
    <xf numFmtId="43" fontId="2" fillId="2" borderId="0" xfId="1" applyFont="1" applyFill="1"/>
    <xf numFmtId="164" fontId="4" fillId="0" borderId="0" xfId="1" applyNumberFormat="1" applyFont="1" applyAlignment="1">
      <alignment horizontal="right" vertical="center" wrapText="1"/>
    </xf>
    <xf numFmtId="164" fontId="4" fillId="0" borderId="0" xfId="1" applyNumberFormat="1" applyFont="1" applyBorder="1" applyAlignment="1">
      <alignment horizontal="right" vertical="center" wrapText="1"/>
    </xf>
    <xf numFmtId="0" fontId="2" fillId="2" borderId="0" xfId="0" applyFont="1" applyFill="1"/>
    <xf numFmtId="0" fontId="6" fillId="0" borderId="0" xfId="0" applyFont="1"/>
    <xf numFmtId="164" fontId="6" fillId="0" borderId="0" xfId="0" applyNumberFormat="1" applyFont="1"/>
    <xf numFmtId="43" fontId="6" fillId="0" borderId="0" xfId="1" applyFont="1"/>
    <xf numFmtId="0" fontId="2" fillId="0" borderId="0" xfId="0" applyFont="1" applyBorder="1"/>
    <xf numFmtId="0" fontId="4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7" fillId="3" borderId="0" xfId="0" applyFont="1" applyFill="1" applyAlignment="1">
      <alignment horizontal="center" vertical="center" wrapText="1"/>
    </xf>
    <xf numFmtId="0" fontId="9" fillId="0" borderId="0" xfId="2" applyFont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wrapText="1"/>
    </xf>
    <xf numFmtId="0" fontId="2" fillId="2" borderId="0" xfId="2" applyFont="1" applyFill="1" applyBorder="1" applyAlignment="1"/>
    <xf numFmtId="0" fontId="6" fillId="2" borderId="0" xfId="2" applyFont="1" applyFill="1" applyBorder="1" applyAlignment="1">
      <alignment horizontal="center"/>
    </xf>
    <xf numFmtId="0" fontId="6" fillId="0" borderId="0" xfId="0" applyFont="1" applyBorder="1" applyAlignment="1"/>
    <xf numFmtId="0" fontId="6" fillId="2" borderId="0" xfId="2" applyFont="1" applyFill="1" applyBorder="1" applyAlignment="1"/>
    <xf numFmtId="0" fontId="2" fillId="2" borderId="0" xfId="2" applyFont="1" applyFill="1" applyBorder="1" applyAlignment="1">
      <alignment horizontal="left"/>
    </xf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2999581</xdr:colOff>
      <xdr:row>1</xdr:row>
      <xdr:rowOff>45244</xdr:rowOff>
    </xdr:from>
    <xdr:to>
      <xdr:col>3</xdr:col>
      <xdr:colOff>111918</xdr:colOff>
      <xdr:row>5</xdr:row>
      <xdr:rowOff>123032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3606" y="245269"/>
          <a:ext cx="884237" cy="8778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co\DirFin\26-ESTADOS%20FINANCIEROS%20TSE%202022\Estados%20Financieros%20Septiembre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Cambio del Patrimonio"/>
      <sheetName val="Flujo de Efectivo"/>
      <sheetName val="Estado Comparativo"/>
      <sheetName val="Notas 7-18"/>
      <sheetName val="Ingresos"/>
      <sheetName val="Salarios"/>
      <sheetName val="Materiales y Serv No P"/>
      <sheetName val="Ejecucion Presup febrero 2022"/>
      <sheetName val="Ejecución Presup.Marzo 2022"/>
      <sheetName val="Ejecución Presup.Abril 2022"/>
      <sheetName val="Ejecución Presup.Mayo 2022"/>
      <sheetName val="Ejecución Presup.junio 2022"/>
      <sheetName val="Ejecución Presup.julio 2022"/>
      <sheetName val="Ejecución presup.agosto 2022"/>
      <sheetName val="Ejecución Prep septiembre 2022"/>
    </sheetNames>
    <sheetDataSet>
      <sheetData sheetId="0"/>
      <sheetData sheetId="1"/>
      <sheetData sheetId="2"/>
      <sheetData sheetId="3"/>
      <sheetData sheetId="4"/>
      <sheetData sheetId="5">
        <row r="59">
          <cell r="C59">
            <v>29471854.160000004</v>
          </cell>
        </row>
        <row r="73">
          <cell r="C73">
            <v>5612571.25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workbookViewId="0">
      <selection activeCell="F29" sqref="F29"/>
    </sheetView>
  </sheetViews>
  <sheetFormatPr baseColWidth="10" defaultColWidth="11.42578125" defaultRowHeight="15.75" x14ac:dyDescent="0.25"/>
  <cols>
    <col min="1" max="1" width="25.85546875" style="1" bestFit="1" customWidth="1"/>
    <col min="2" max="2" width="51.5703125" style="1" bestFit="1" customWidth="1"/>
    <col min="3" max="3" width="5" style="1" customWidth="1"/>
    <col min="4" max="4" width="32" style="1" bestFit="1" customWidth="1"/>
    <col min="5" max="5" width="11.85546875" style="34" customWidth="1"/>
    <col min="6" max="6" width="17.28515625" style="1" customWidth="1"/>
    <col min="7" max="7" width="21.42578125" style="1" customWidth="1"/>
    <col min="8" max="8" width="15.85546875" style="1" bestFit="1" customWidth="1"/>
    <col min="9" max="9" width="17.7109375" style="2" bestFit="1" customWidth="1"/>
    <col min="10" max="16384" width="11.42578125" style="1"/>
  </cols>
  <sheetData>
    <row r="1" spans="1:7" x14ac:dyDescent="0.25">
      <c r="A1" s="47"/>
      <c r="B1" s="47"/>
      <c r="C1" s="47"/>
      <c r="D1" s="47"/>
      <c r="E1" s="47"/>
      <c r="F1" s="47"/>
    </row>
    <row r="2" spans="1:7" x14ac:dyDescent="0.25">
      <c r="A2" s="47"/>
      <c r="B2" s="47"/>
      <c r="C2" s="47"/>
      <c r="D2" s="47"/>
      <c r="E2" s="47"/>
      <c r="F2" s="47"/>
    </row>
    <row r="3" spans="1:7" x14ac:dyDescent="0.25">
      <c r="A3" s="47"/>
      <c r="B3" s="47"/>
      <c r="C3" s="47"/>
      <c r="D3" s="47"/>
      <c r="E3" s="47"/>
      <c r="F3" s="47"/>
    </row>
    <row r="4" spans="1:7" x14ac:dyDescent="0.25">
      <c r="A4" s="47"/>
      <c r="B4" s="47"/>
      <c r="C4" s="47"/>
      <c r="D4" s="47"/>
      <c r="E4" s="47"/>
      <c r="F4" s="47"/>
    </row>
    <row r="5" spans="1:7" x14ac:dyDescent="0.25">
      <c r="A5" s="47"/>
      <c r="B5" s="47"/>
      <c r="C5" s="47"/>
      <c r="D5" s="47"/>
      <c r="E5" s="47"/>
      <c r="F5" s="47"/>
    </row>
    <row r="6" spans="1:7" x14ac:dyDescent="0.25">
      <c r="A6" s="47"/>
      <c r="B6" s="47"/>
      <c r="C6" s="47"/>
      <c r="D6" s="47"/>
      <c r="E6" s="47"/>
      <c r="F6" s="47"/>
    </row>
    <row r="7" spans="1:7" x14ac:dyDescent="0.25">
      <c r="B7" s="48" t="s">
        <v>0</v>
      </c>
      <c r="C7" s="48"/>
      <c r="D7" s="48"/>
      <c r="E7" s="48"/>
    </row>
    <row r="8" spans="1:7" x14ac:dyDescent="0.25">
      <c r="B8" s="48" t="s">
        <v>1</v>
      </c>
      <c r="C8" s="48"/>
      <c r="D8" s="48"/>
      <c r="E8" s="48"/>
    </row>
    <row r="9" spans="1:7" x14ac:dyDescent="0.25">
      <c r="B9" s="48" t="s">
        <v>2</v>
      </c>
      <c r="C9" s="48"/>
      <c r="D9" s="48"/>
      <c r="E9" s="48"/>
    </row>
    <row r="10" spans="1:7" x14ac:dyDescent="0.25">
      <c r="B10" s="48" t="s">
        <v>3</v>
      </c>
      <c r="C10" s="48"/>
      <c r="D10" s="48"/>
      <c r="E10" s="48"/>
    </row>
    <row r="11" spans="1:7" x14ac:dyDescent="0.25">
      <c r="B11" s="3"/>
      <c r="C11" s="3"/>
      <c r="D11" s="3"/>
      <c r="E11" s="3"/>
    </row>
    <row r="12" spans="1:7" x14ac:dyDescent="0.25">
      <c r="B12" s="3"/>
      <c r="C12" s="3"/>
      <c r="D12" s="3"/>
      <c r="E12" s="4"/>
    </row>
    <row r="13" spans="1:7" ht="12.75" customHeight="1" x14ac:dyDescent="0.25">
      <c r="B13" s="5"/>
      <c r="C13" s="5"/>
      <c r="D13" s="6"/>
      <c r="E13" s="7"/>
    </row>
    <row r="14" spans="1:7" x14ac:dyDescent="0.25">
      <c r="B14" s="8" t="s">
        <v>4</v>
      </c>
      <c r="C14" s="9"/>
      <c r="D14" s="5"/>
      <c r="E14" s="10"/>
    </row>
    <row r="15" spans="1:7" x14ac:dyDescent="0.25">
      <c r="B15" s="8" t="s">
        <v>5</v>
      </c>
      <c r="C15" s="9"/>
      <c r="D15" s="5"/>
      <c r="E15" s="10"/>
    </row>
    <row r="16" spans="1:7" x14ac:dyDescent="0.25">
      <c r="B16" s="11" t="s">
        <v>6</v>
      </c>
      <c r="C16" s="12"/>
      <c r="D16" s="2">
        <v>236169988.03</v>
      </c>
      <c r="E16" s="14"/>
      <c r="G16" s="15"/>
    </row>
    <row r="17" spans="2:8" x14ac:dyDescent="0.25">
      <c r="B17" s="11" t="s">
        <v>7</v>
      </c>
      <c r="C17" s="12"/>
      <c r="D17" s="2">
        <v>7065399.1400000006</v>
      </c>
      <c r="E17" s="14"/>
      <c r="G17" s="2"/>
    </row>
    <row r="18" spans="2:8" x14ac:dyDescent="0.25">
      <c r="B18" s="11" t="s">
        <v>8</v>
      </c>
      <c r="C18" s="12"/>
      <c r="D18" s="2">
        <v>299327.94499999983</v>
      </c>
      <c r="E18" s="14"/>
      <c r="G18" s="2"/>
    </row>
    <row r="19" spans="2:8" x14ac:dyDescent="0.25">
      <c r="B19" s="8" t="s">
        <v>9</v>
      </c>
      <c r="C19" s="9"/>
      <c r="D19" s="17">
        <f>SUM(D16:D18)</f>
        <v>243534715.11500001</v>
      </c>
      <c r="E19" s="18"/>
      <c r="G19" s="2"/>
    </row>
    <row r="20" spans="2:8" ht="6.75" customHeight="1" x14ac:dyDescent="0.25">
      <c r="B20" s="8"/>
      <c r="C20" s="9"/>
      <c r="D20" s="19"/>
      <c r="E20" s="18"/>
      <c r="G20" s="2"/>
    </row>
    <row r="21" spans="2:8" x14ac:dyDescent="0.25">
      <c r="B21" s="8" t="s">
        <v>10</v>
      </c>
      <c r="C21" s="9"/>
      <c r="D21" s="20"/>
      <c r="E21" s="21"/>
      <c r="G21" s="2"/>
    </row>
    <row r="22" spans="2:8" x14ac:dyDescent="0.25">
      <c r="B22" s="11" t="s">
        <v>11</v>
      </c>
      <c r="C22" s="12"/>
      <c r="D22" s="13">
        <f>+'[1]Notas 7-18'!C59</f>
        <v>29471854.160000004</v>
      </c>
      <c r="E22" s="14"/>
      <c r="F22" s="2"/>
    </row>
    <row r="23" spans="2:8" x14ac:dyDescent="0.25">
      <c r="B23" s="11" t="s">
        <v>12</v>
      </c>
      <c r="C23" s="12"/>
      <c r="D23" s="13">
        <f>+'[1]Notas 7-18'!C73</f>
        <v>5612571.25</v>
      </c>
      <c r="E23" s="14"/>
      <c r="F23" s="2"/>
    </row>
    <row r="24" spans="2:8" x14ac:dyDescent="0.25">
      <c r="B24" s="8" t="s">
        <v>13</v>
      </c>
      <c r="C24" s="9"/>
      <c r="D24" s="17">
        <v>35084425.409999996</v>
      </c>
      <c r="E24" s="18"/>
      <c r="F24" s="46"/>
    </row>
    <row r="25" spans="2:8" ht="16.5" thickBot="1" x14ac:dyDescent="0.3">
      <c r="B25" s="8" t="s">
        <v>14</v>
      </c>
      <c r="C25" s="9"/>
      <c r="D25" s="22">
        <v>278619140.52999997</v>
      </c>
      <c r="E25" s="18"/>
      <c r="F25" s="2"/>
      <c r="G25" s="23"/>
    </row>
    <row r="26" spans="2:8" ht="16.5" thickTop="1" x14ac:dyDescent="0.25">
      <c r="B26" s="49" t="s">
        <v>15</v>
      </c>
      <c r="C26" s="24"/>
      <c r="D26" s="25"/>
      <c r="E26" s="26"/>
      <c r="G26" s="27"/>
    </row>
    <row r="27" spans="2:8" x14ac:dyDescent="0.25">
      <c r="B27" s="49"/>
      <c r="C27" s="24"/>
      <c r="D27" s="28"/>
      <c r="E27" s="29"/>
      <c r="G27" s="30"/>
    </row>
    <row r="28" spans="2:8" x14ac:dyDescent="0.25">
      <c r="B28" s="11" t="s">
        <v>16</v>
      </c>
      <c r="C28" s="12"/>
      <c r="D28" s="14">
        <v>3736931.4535999987</v>
      </c>
      <c r="E28" s="14"/>
      <c r="F28" s="2"/>
      <c r="G28" s="30"/>
    </row>
    <row r="29" spans="2:8" x14ac:dyDescent="0.25">
      <c r="B29" s="8" t="s">
        <v>17</v>
      </c>
      <c r="C29" s="9"/>
      <c r="D29" s="17">
        <v>3736931.45</v>
      </c>
      <c r="E29" s="18"/>
      <c r="G29" s="30"/>
    </row>
    <row r="30" spans="2:8" ht="20.25" customHeight="1" x14ac:dyDescent="0.25">
      <c r="B30" s="8"/>
      <c r="C30" s="9"/>
      <c r="D30" s="18"/>
      <c r="E30" s="18"/>
      <c r="G30" s="30"/>
    </row>
    <row r="31" spans="2:8" x14ac:dyDescent="0.25">
      <c r="B31" s="8" t="s">
        <v>18</v>
      </c>
      <c r="C31" s="9"/>
      <c r="D31" s="17">
        <v>3736931.45</v>
      </c>
      <c r="E31" s="18"/>
      <c r="F31" s="2"/>
      <c r="G31" s="23"/>
    </row>
    <row r="32" spans="2:8" x14ac:dyDescent="0.25">
      <c r="B32" s="8"/>
      <c r="C32" s="9"/>
      <c r="D32" s="19"/>
      <c r="E32" s="18"/>
      <c r="F32" s="2"/>
      <c r="G32" s="23"/>
      <c r="H32" s="15"/>
    </row>
    <row r="33" spans="2:9" x14ac:dyDescent="0.25">
      <c r="B33" s="8" t="s">
        <v>19</v>
      </c>
      <c r="C33" s="9"/>
      <c r="D33" s="25"/>
      <c r="E33" s="26"/>
      <c r="F33" s="2"/>
    </row>
    <row r="34" spans="2:9" x14ac:dyDescent="0.25">
      <c r="B34" s="11" t="s">
        <v>20</v>
      </c>
      <c r="C34" s="12"/>
      <c r="D34" s="13">
        <v>74069466</v>
      </c>
      <c r="E34" s="14"/>
      <c r="F34" s="2"/>
    </row>
    <row r="35" spans="2:9" x14ac:dyDescent="0.25">
      <c r="B35" s="11" t="s">
        <v>21</v>
      </c>
      <c r="C35" s="12"/>
      <c r="D35" s="16">
        <v>200812743.07266164</v>
      </c>
      <c r="E35" s="14"/>
      <c r="F35" s="2"/>
      <c r="G35" s="15"/>
    </row>
    <row r="36" spans="2:9" s="31" customFormat="1" x14ac:dyDescent="0.25">
      <c r="B36" s="8" t="s">
        <v>22</v>
      </c>
      <c r="C36" s="24"/>
      <c r="D36" s="17">
        <v>274882209.07266164</v>
      </c>
      <c r="E36" s="18"/>
      <c r="F36" s="33"/>
      <c r="G36" s="32"/>
      <c r="I36" s="33"/>
    </row>
    <row r="37" spans="2:9" ht="16.5" thickBot="1" x14ac:dyDescent="0.3">
      <c r="B37" s="8" t="s">
        <v>23</v>
      </c>
      <c r="C37" s="9"/>
      <c r="D37" s="22">
        <v>278619140.52626163</v>
      </c>
      <c r="E37" s="18"/>
      <c r="F37" s="2"/>
      <c r="G37" s="15"/>
    </row>
    <row r="38" spans="2:9" ht="16.5" thickTop="1" x14ac:dyDescent="0.25">
      <c r="D38" s="15"/>
      <c r="G38" s="15"/>
    </row>
    <row r="39" spans="2:9" x14ac:dyDescent="0.25">
      <c r="B39" s="35" t="s">
        <v>24</v>
      </c>
      <c r="G39" s="15"/>
    </row>
    <row r="40" spans="2:9" x14ac:dyDescent="0.25">
      <c r="B40" s="35"/>
    </row>
    <row r="41" spans="2:9" x14ac:dyDescent="0.25">
      <c r="B41" s="35"/>
    </row>
    <row r="43" spans="2:9" x14ac:dyDescent="0.25">
      <c r="B43" s="36"/>
      <c r="D43" s="37"/>
      <c r="E43" s="38"/>
    </row>
    <row r="44" spans="2:9" x14ac:dyDescent="0.25">
      <c r="B44" s="39" t="s">
        <v>25</v>
      </c>
      <c r="C44" s="40"/>
      <c r="D44" s="39" t="s">
        <v>26</v>
      </c>
      <c r="E44" s="41"/>
    </row>
    <row r="45" spans="2:9" x14ac:dyDescent="0.25">
      <c r="B45" s="42" t="s">
        <v>27</v>
      </c>
      <c r="C45" s="43"/>
      <c r="D45" s="42" t="s">
        <v>28</v>
      </c>
      <c r="E45" s="44"/>
    </row>
    <row r="46" spans="2:9" x14ac:dyDescent="0.25">
      <c r="B46" s="39" t="s">
        <v>29</v>
      </c>
      <c r="C46" s="41"/>
      <c r="D46" s="39" t="s">
        <v>30</v>
      </c>
      <c r="E46" s="41"/>
    </row>
    <row r="47" spans="2:9" x14ac:dyDescent="0.25">
      <c r="B47" s="39"/>
      <c r="C47" s="41"/>
      <c r="D47" s="39"/>
      <c r="E47" s="41"/>
    </row>
    <row r="48" spans="2:9" x14ac:dyDescent="0.25">
      <c r="B48" s="39"/>
      <c r="C48" s="41"/>
      <c r="D48" s="39"/>
      <c r="E48" s="41"/>
    </row>
    <row r="49" spans="2:6" x14ac:dyDescent="0.25">
      <c r="B49" s="39"/>
      <c r="C49" s="39"/>
      <c r="D49" s="39"/>
      <c r="E49" s="39"/>
    </row>
    <row r="50" spans="2:6" x14ac:dyDescent="0.25">
      <c r="B50" s="45"/>
      <c r="C50" s="45"/>
      <c r="D50" s="39"/>
      <c r="E50" s="39"/>
    </row>
    <row r="51" spans="2:6" x14ac:dyDescent="0.25">
      <c r="B51" s="39"/>
      <c r="C51" s="41"/>
      <c r="D51" s="39" t="s">
        <v>31</v>
      </c>
      <c r="E51" s="41"/>
      <c r="F51" s="41"/>
    </row>
    <row r="52" spans="2:6" x14ac:dyDescent="0.25">
      <c r="B52" s="42"/>
      <c r="C52" s="44"/>
      <c r="D52" s="42" t="s">
        <v>32</v>
      </c>
      <c r="E52" s="44"/>
      <c r="F52" s="44"/>
    </row>
    <row r="53" spans="2:6" x14ac:dyDescent="0.25">
      <c r="B53" s="39"/>
      <c r="C53" s="41"/>
      <c r="D53" s="39" t="s">
        <v>33</v>
      </c>
      <c r="E53" s="41"/>
      <c r="F53" s="41"/>
    </row>
    <row r="54" spans="2:6" x14ac:dyDescent="0.25">
      <c r="C54" s="39"/>
      <c r="D54" s="41"/>
      <c r="E54" s="41"/>
    </row>
    <row r="55" spans="2:6" x14ac:dyDescent="0.25">
      <c r="B55" s="45"/>
      <c r="C55" s="45"/>
    </row>
  </sheetData>
  <mergeCells count="6">
    <mergeCell ref="B26:B27"/>
    <mergeCell ref="A1:F6"/>
    <mergeCell ref="B7:E7"/>
    <mergeCell ref="B8:E8"/>
    <mergeCell ref="B9:E9"/>
    <mergeCell ref="B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Abreu Pena</dc:creator>
  <cp:lastModifiedBy>Antonia Abreu Pena</cp:lastModifiedBy>
  <dcterms:created xsi:type="dcterms:W3CDTF">2022-10-07T19:20:01Z</dcterms:created>
  <dcterms:modified xsi:type="dcterms:W3CDTF">2022-10-07T19:29:46Z</dcterms:modified>
</cp:coreProperties>
</file>