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yoco\DirFin\2022-CUENTA POR PAGAR\PROVEEDORES 2022\SEPTIEMBRE 2022\"/>
    </mc:Choice>
  </mc:AlternateContent>
  <bookViews>
    <workbookView xWindow="0" yWindow="0" windowWidth="20490" windowHeight="7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G51" i="1"/>
  <c r="H51" i="1"/>
</calcChain>
</file>

<file path=xl/sharedStrings.xml><?xml version="1.0" encoding="utf-8"?>
<sst xmlns="http://schemas.openxmlformats.org/spreadsheetml/2006/main" count="180" uniqueCount="132">
  <si>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</si>
  <si>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</si>
  <si>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</si>
  <si>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</si>
  <si>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</si>
  <si>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</si>
  <si>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</si>
  <si>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</si>
  <si>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</si>
  <si>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TOTAL EN RD$</t>
  </si>
  <si>
    <t>PREPARADO POR:</t>
  </si>
  <si>
    <t>REVISADO POR:</t>
  </si>
  <si>
    <t>TRIBUNAL SUPERIOR ELECTORAL</t>
  </si>
  <si>
    <t>DIRECCION FINANCIERA</t>
  </si>
  <si>
    <t>Inversiones Byblos, S.A</t>
  </si>
  <si>
    <t>Industrias Banilejas, SAS</t>
  </si>
  <si>
    <t>Distribuidora Lagares, SRL</t>
  </si>
  <si>
    <t>WILLEM LOCKWARD</t>
  </si>
  <si>
    <t>AUXILIAR II</t>
  </si>
  <si>
    <t>JOSE JOAQUIN JOA FIGUEREO</t>
  </si>
  <si>
    <t>ENCARGADO DE CONTABILIDAD</t>
  </si>
  <si>
    <t>ALEXI MARTINEZ</t>
  </si>
  <si>
    <t>DIRECTOR FINANCIERO</t>
  </si>
  <si>
    <t>AUTORIZADO POR:</t>
  </si>
  <si>
    <t>Edesur Dominicana</t>
  </si>
  <si>
    <t>Wind Telecom, S.A</t>
  </si>
  <si>
    <t>CUENTAS POR PAGAR A PROVEEDORES  30 DE SEPTIEMBRE 2022</t>
  </si>
  <si>
    <t>Vargas Servicios de Catering, SRL</t>
  </si>
  <si>
    <t>Kyodom, SRL</t>
  </si>
  <si>
    <t>Comunicaciones y Redes de Santo Domingo, S.R.L.</t>
  </si>
  <si>
    <t>GOAT Dominicana SRL</t>
  </si>
  <si>
    <t xml:space="preserve">Soluciones Diversas Institucionales del Caribe </t>
  </si>
  <si>
    <t>Agencia de Viajes Milena Tours</t>
  </si>
  <si>
    <t xml:space="preserve">Rosario &amp;  Pichardo, SRL </t>
  </si>
  <si>
    <t>Compañía Dominicana de Telefono Cuenta Fija</t>
  </si>
  <si>
    <t>Compañía Dominicana de Telefono Cuenta Flota</t>
  </si>
  <si>
    <t>Pedro Maria Abreu Abreu</t>
  </si>
  <si>
    <t>Humanos Seguros, S.A.</t>
  </si>
  <si>
    <t>Inversiones Gretmon, SRL</t>
  </si>
  <si>
    <t>Editora El nuevo Diario, S.A</t>
  </si>
  <si>
    <t>Grupo Diario Libre, S.A</t>
  </si>
  <si>
    <t>Inversiones Penafa, SRL</t>
  </si>
  <si>
    <t xml:space="preserve">Ramirez &amp; Mojica Envoy Pack </t>
  </si>
  <si>
    <t>Promociones y Proyectos</t>
  </si>
  <si>
    <t>Arcadia Digital, SRL</t>
  </si>
  <si>
    <t>Summerglass, SRL</t>
  </si>
  <si>
    <t>Prolimpiso, SRL</t>
  </si>
  <si>
    <t>Docugreen, SRL</t>
  </si>
  <si>
    <t>La Casa del Fotografo y VideografoHE, SRL)</t>
  </si>
  <si>
    <t>Planta Fisica Pinera, SRL</t>
  </si>
  <si>
    <t>Delta Comercial, S.A</t>
  </si>
  <si>
    <t>Luis Norberto Verges Baez</t>
  </si>
  <si>
    <t>Gabriella de jesus Alvarez</t>
  </si>
  <si>
    <t>PAGO DE VARIOS SERVICIOS DE CATERING</t>
  </si>
  <si>
    <t>B1500000938 B1500000928 B1500000921</t>
  </si>
  <si>
    <t>08/08/2022 28/07/2022 04/08/2022</t>
  </si>
  <si>
    <t>COMPLETADO</t>
  </si>
  <si>
    <t>ALQUILER DE EQUIPOS TECNOLOGICOS</t>
  </si>
  <si>
    <t>B1500000344</t>
  </si>
  <si>
    <t>SERVICIO DE REPETIDORA DE FRECUENCIA A NIVEL DE SANTO DOMINGO</t>
  </si>
  <si>
    <t>B1500000539</t>
  </si>
  <si>
    <t>ADQUISICION DE BOLETO AEREO</t>
  </si>
  <si>
    <t>B1500004644</t>
  </si>
  <si>
    <t>Enigma Design SRL</t>
  </si>
  <si>
    <t>B1500000023 B1500000024</t>
  </si>
  <si>
    <t>12/08/2022 08/08/2022</t>
  </si>
  <si>
    <t>PAGO DE 15 CUPOS ADICIONALES AL TALLER DEL POA</t>
  </si>
  <si>
    <t>B1500000490</t>
  </si>
  <si>
    <t>ADQUISICION DE NEUMATICOS Y BATERIA</t>
  </si>
  <si>
    <t>B1500001497 B1500001503</t>
  </si>
  <si>
    <t>15/08/2022 10/08/2022</t>
  </si>
  <si>
    <t>SERVICIO DE MANTENIMIENTO DE INTERIOR Y EXTERIOR Y OTROS A VEHICULO DEL TSE</t>
  </si>
  <si>
    <t>B1500000134</t>
  </si>
  <si>
    <t>SERVICIO DE INTERNET</t>
  </si>
  <si>
    <t>B1500009855</t>
  </si>
  <si>
    <t>SERVICIO DE MANTENIMIENTO Y REPARACION DE LA PLANTA ELECTRICA</t>
  </si>
  <si>
    <t>B1500000829</t>
  </si>
  <si>
    <t>ADQUISICION DE  LUCES DE VIDEO</t>
  </si>
  <si>
    <t>B1500000005</t>
  </si>
  <si>
    <t>ADQUISICION DE EQUIPOS DE VIDEO</t>
  </si>
  <si>
    <t>B1500001208</t>
  </si>
  <si>
    <t>ADQUISICION DE UN KIT DE MICROFONOS</t>
  </si>
  <si>
    <t>B1500000108</t>
  </si>
  <si>
    <t>ADQUISICION DE CAFÉ</t>
  </si>
  <si>
    <t>E450000000037</t>
  </si>
  <si>
    <t>B1500004683</t>
  </si>
  <si>
    <t>SERVICIO DE LEGALIZACION DECLARACION JURADA</t>
  </si>
  <si>
    <t>B1500000195</t>
  </si>
  <si>
    <t>ADQUISICION DE BOLETOS AEREOS</t>
  </si>
  <si>
    <t>B1500001555 B1500001556</t>
  </si>
  <si>
    <t>30/08/2022 31/08/2022</t>
  </si>
  <si>
    <t>SERVICIO DE PUBLICACION</t>
  </si>
  <si>
    <t>B1500002009</t>
  </si>
  <si>
    <t>B1500004255</t>
  </si>
  <si>
    <t>PAGO POLIZA DE SEGURO PERSONAL DEL TSE</t>
  </si>
  <si>
    <t>B1500024731 B1500024631</t>
  </si>
  <si>
    <t>TRABAJOS REALIZADOS DE REMODELACION DE OFICINAS DEL TSE</t>
  </si>
  <si>
    <t>B1500000103 B1500000108</t>
  </si>
  <si>
    <t>25/07/2022 08/08/2022</t>
  </si>
  <si>
    <t>SUMINISTRO E INSTALACION DE PAPEL LAMINADO PARA VARIAS OFICINAS DEL TSE</t>
  </si>
  <si>
    <t>B1500000002 B1500000003</t>
  </si>
  <si>
    <t>25/07/2022 23/08/2022</t>
  </si>
  <si>
    <t>ADQUISICION DE ARTICULOS DE LIMPIEZA</t>
  </si>
  <si>
    <t>B1500000899</t>
  </si>
  <si>
    <t>IMPRESIÓN DE BROCHURES INFORMATIVOS DEL TSE</t>
  </si>
  <si>
    <t>B1500000167</t>
  </si>
  <si>
    <t>SERVICIO DE MANTENIMIENTO AUTOMOTRIZ</t>
  </si>
  <si>
    <t>B1500015489 B1500015507 B1500015512 B1500015513 B1500015679 B1500015717</t>
  </si>
  <si>
    <t>10/08/2022 11/08/2022 12/08/2022 06/09/2022 09/09/2022</t>
  </si>
  <si>
    <t>B1500000949</t>
  </si>
  <si>
    <t>TALLER DIRIGIDO A COLABORADORES DEL TSE</t>
  </si>
  <si>
    <t>B1500000012</t>
  </si>
  <si>
    <t>B1500000057</t>
  </si>
  <si>
    <t>B1500000138</t>
  </si>
  <si>
    <t>PAGO COMPLETIVO DEL 70% DEL CONTRATO ESTABLECIDO</t>
  </si>
  <si>
    <t>N/A</t>
  </si>
  <si>
    <t>SERVICIO DE ENERGIA ELECTRICA</t>
  </si>
  <si>
    <t>B1500319910</t>
  </si>
  <si>
    <t>SERVICIO TELEFONICO FIJO</t>
  </si>
  <si>
    <t>B1500178386</t>
  </si>
  <si>
    <t>SERVICIO TELEFONICO FLOTA</t>
  </si>
  <si>
    <t>B1500178385</t>
  </si>
  <si>
    <t>B1500001553</t>
  </si>
  <si>
    <t>ADQUISICIONES DE CHALECOS PARA PROGRAMA ¨ENSEÑAME A TRABAJAR¨</t>
  </si>
  <si>
    <t>B1500000011 B1500000012</t>
  </si>
  <si>
    <t>10/6/2022 03/08/2022</t>
  </si>
  <si>
    <t>Luis Alberto Acosta</t>
  </si>
  <si>
    <t>Taller contabilidad Impositiva personal del TSE area Contabilidad, Financiero, Auditoria y Administrativo</t>
  </si>
  <si>
    <t>B1500000001</t>
  </si>
  <si>
    <t>ADQUISICION DE MAQUINAS TRITURADORAS DE PAPEL PARA USO DEL TSE</t>
  </si>
  <si>
    <t>B1500000244</t>
  </si>
  <si>
    <t>ESTADO (COMPLETADO,  PENDIENTE O ATRASADO)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</si>
</sst>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8"/>
      <color theme="1"/>
      <name val="Times New Roman"/>
      <family val="1"/>
    </font>
    <font>
      <sz val="10"/>
      <name val="Arial"/>
      <family val="2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Times New Roman"/>
      <family val="1"/>
    </font>
    <font>
      <sz val="14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20"/>
      <color theme="1"/>
      <name val="Times New Roman"/>
      <family val="1"/>
    </font>
    <font>
      <b/>
      <sz val="2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43">
    <xf numFmtId="0" fontId="0" fillId="0" borderId="0" xfId="0"/>
    <xf numFmtId="0" fontId="1" fillId="0" borderId="0" xfId="0" applyFont="1"/>
    <xf numFmtId="43" fontId="0" fillId="0" borderId="0" xfId="0" applyNumberFormat="1"/>
    <xf numFmtId="0" fontId="4" fillId="0" borderId="0" xfId="0" applyFont="1" applyAlignment="1">
      <alignment horizontal="left"/>
    </xf>
    <xf numFmtId="0" fontId="0" fillId="0" borderId="0" xfId="0" applyFill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Fill="1" applyBorder="1"/>
    <xf numFmtId="0" fontId="4" fillId="0" borderId="0" xfId="0" applyFont="1"/>
    <xf numFmtId="0" fontId="9" fillId="0" borderId="1" xfId="0" applyFont="1" applyBorder="1" applyAlignment="1">
      <alignment horizontal="left" vertical="center" wrapText="1"/>
    </xf>
    <xf numFmtId="14" fontId="9" fillId="0" borderId="1" xfId="0" applyNumberFormat="1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left" vertical="center" wrapText="1"/>
    </xf>
    <xf numFmtId="43" fontId="9" fillId="0" borderId="2" xfId="0" applyNumberFormat="1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43" fontId="9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14" fontId="9" fillId="0" borderId="1" xfId="0" applyNumberFormat="1" applyFont="1" applyFill="1" applyBorder="1" applyAlignment="1">
      <alignment horizontal="left" vertical="center" wrapText="1"/>
    </xf>
    <xf numFmtId="14" fontId="9" fillId="0" borderId="2" xfId="0" applyNumberFormat="1" applyFont="1" applyFill="1" applyBorder="1" applyAlignment="1">
      <alignment horizontal="left" vertical="center" wrapText="1"/>
    </xf>
    <xf numFmtId="43" fontId="9" fillId="0" borderId="2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43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4" xfId="0" applyNumberFormat="1" applyFont="1" applyBorder="1"/>
    <xf numFmtId="0" fontId="8" fillId="0" borderId="5" xfId="0" applyFont="1" applyBorder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55677</xdr:colOff>
      <xdr:row>0</xdr:row>
      <xdr:rowOff>755</xdr:rowOff>
    </xdr:from>
    <xdr:to>
      <xdr:col>4</xdr:col>
      <xdr:colOff>20842</xdr:colOff>
      <xdr:row>6</xdr:row>
      <xdr:rowOff>178594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66052" y="755"/>
          <a:ext cx="1322478" cy="13208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topLeftCell="A51" zoomScale="80" zoomScaleNormal="80" workbookViewId="0">
      <selection sqref="A1:I68"/>
    </sheetView>
  </sheetViews>
  <sheetFormatPr baseColWidth="10" defaultRowHeight="15" x14ac:dyDescent="0.25"/>
  <cols>
    <col min="1" max="1" width="37.42578125" customWidth="1"/>
    <col min="2" max="2" width="42.140625" customWidth="1"/>
    <col min="3" max="3" width="22.5703125" customWidth="1"/>
    <col min="4" max="4" width="20.42578125" customWidth="1"/>
    <col min="5" max="5" width="22.7109375" bestFit="1" customWidth="1"/>
    <col min="6" max="6" width="20" customWidth="1"/>
    <col min="7" max="7" width="22.7109375" bestFit="1" customWidth="1"/>
    <col min="8" max="8" width="19.140625" customWidth="1"/>
    <col min="9" max="9" width="23.85546875" customWidth="1"/>
    <col min="11" max="11" width="14.5703125" bestFit="1" customWidth="1"/>
  </cols>
  <sheetData>
    <row r="1" spans="1:9" x14ac:dyDescent="0.25">
      <c r="A1" s="8"/>
      <c r="B1" s="8"/>
      <c r="C1" s="8"/>
      <c r="D1" s="8"/>
      <c r="E1" s="8"/>
      <c r="F1" s="8"/>
      <c r="G1" s="8"/>
      <c r="H1" s="8"/>
      <c r="I1" s="8"/>
    </row>
    <row r="2" spans="1:9" x14ac:dyDescent="0.25">
      <c r="A2" s="8"/>
      <c r="B2" s="8"/>
      <c r="C2" s="8"/>
      <c r="D2" s="8"/>
      <c r="E2" s="8"/>
      <c r="F2" s="8"/>
      <c r="G2" s="8"/>
      <c r="H2" s="8"/>
      <c r="I2" s="8"/>
    </row>
    <row r="3" spans="1:9" x14ac:dyDescent="0.25">
      <c r="A3" s="8"/>
      <c r="B3" s="8"/>
      <c r="C3" s="8"/>
      <c r="D3" s="8"/>
      <c r="E3" s="8"/>
      <c r="F3" s="8"/>
      <c r="G3" s="8"/>
      <c r="H3" s="8"/>
      <c r="I3" s="8"/>
    </row>
    <row r="4" spans="1:9" x14ac:dyDescent="0.25">
      <c r="A4" s="8"/>
      <c r="B4" s="8"/>
      <c r="C4" s="8"/>
      <c r="D4" s="8"/>
      <c r="E4" s="8"/>
      <c r="F4" s="8"/>
      <c r="G4" s="8"/>
      <c r="H4" s="8"/>
      <c r="I4" s="8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  <row r="6" spans="1:9" x14ac:dyDescent="0.25">
      <c r="A6" s="8"/>
      <c r="B6" s="8"/>
      <c r="C6" s="8"/>
      <c r="D6" s="8"/>
      <c r="E6" s="8"/>
      <c r="F6" s="8"/>
      <c r="G6" s="8"/>
      <c r="H6" s="8"/>
      <c r="I6" s="8"/>
    </row>
    <row r="7" spans="1:9" x14ac:dyDescent="0.25">
      <c r="A7" s="8"/>
      <c r="B7" s="8"/>
      <c r="C7" s="8"/>
      <c r="D7" s="8"/>
      <c r="E7" s="8"/>
      <c r="F7" s="8"/>
      <c r="G7" s="8"/>
      <c r="H7" s="8"/>
      <c r="I7" s="8"/>
    </row>
    <row r="8" spans="1:9" ht="25.5" x14ac:dyDescent="0.35">
      <c r="A8" s="42" t="s">
        <v>12</v>
      </c>
      <c r="B8" s="42"/>
      <c r="C8" s="42"/>
      <c r="D8" s="42"/>
      <c r="E8" s="42"/>
      <c r="F8" s="42"/>
      <c r="G8" s="42"/>
      <c r="H8" s="42"/>
      <c r="I8" s="42"/>
    </row>
    <row r="9" spans="1:9" ht="25.5" x14ac:dyDescent="0.35">
      <c r="A9" s="42" t="s">
        <v>13</v>
      </c>
      <c r="B9" s="42"/>
      <c r="C9" s="42"/>
      <c r="D9" s="42"/>
      <c r="E9" s="42"/>
      <c r="F9" s="42"/>
      <c r="G9" s="42"/>
      <c r="H9" s="42"/>
      <c r="I9" s="42"/>
    </row>
    <row r="10" spans="1:9" ht="25.5" x14ac:dyDescent="0.35">
      <c r="A10" s="42" t="s">
        <v>26</v>
      </c>
      <c r="B10" s="42"/>
      <c r="C10" s="42"/>
      <c r="D10" s="42"/>
      <c r="E10" s="42"/>
      <c r="F10" s="42"/>
      <c r="G10" s="42"/>
      <c r="H10" s="42"/>
      <c r="I10" s="42"/>
    </row>
    <row r="11" spans="1:9" ht="25.5" x14ac:dyDescent="0.35">
      <c r="A11" s="42" t="s">
        <v>0</v>
      </c>
      <c r="B11" s="42"/>
      <c r="C11" s="42"/>
      <c r="D11" s="42"/>
      <c r="E11" s="42"/>
      <c r="F11" s="42"/>
      <c r="G11" s="42"/>
      <c r="H11" s="42"/>
      <c r="I11" s="42"/>
    </row>
    <row r="12" spans="1:9" ht="15.75" thickBot="1" x14ac:dyDescent="0.3">
      <c r="A12" s="8"/>
      <c r="B12" s="8"/>
      <c r="C12" s="8"/>
      <c r="D12" s="8"/>
      <c r="E12" s="8"/>
      <c r="F12" s="8"/>
      <c r="G12" s="8"/>
      <c r="H12" s="8"/>
      <c r="I12" s="8"/>
    </row>
    <row r="13" spans="1:9" ht="81.75" thickBot="1" x14ac:dyDescent="0.3">
      <c r="A13" s="28" t="s">
        <v>1</v>
      </c>
      <c r="B13" s="29" t="s">
        <v>2</v>
      </c>
      <c r="C13" s="29" t="s">
        <v>3</v>
      </c>
      <c r="D13" s="30" t="s">
        <v>4</v>
      </c>
      <c r="E13" s="30" t="s">
        <v>5</v>
      </c>
      <c r="F13" s="30" t="s">
        <v>6</v>
      </c>
      <c r="G13" s="30" t="s">
        <v>7</v>
      </c>
      <c r="H13" s="30" t="s">
        <v>8</v>
      </c>
      <c r="I13" s="31" t="s">
        <v>131</v>
      </c>
    </row>
    <row r="14" spans="1:9" ht="56.25" x14ac:dyDescent="0.25">
      <c r="A14" s="11" t="s">
        <v>27</v>
      </c>
      <c r="B14" s="11" t="s">
        <v>53</v>
      </c>
      <c r="C14" s="12" t="s">
        <v>54</v>
      </c>
      <c r="D14" s="13" t="s">
        <v>55</v>
      </c>
      <c r="E14" s="14">
        <v>111215</v>
      </c>
      <c r="F14" s="15"/>
      <c r="G14" s="16">
        <v>106502.5</v>
      </c>
      <c r="H14" s="16">
        <v>0</v>
      </c>
      <c r="I14" s="17" t="s">
        <v>56</v>
      </c>
    </row>
    <row r="15" spans="1:9" ht="37.5" x14ac:dyDescent="0.25">
      <c r="A15" s="11" t="s">
        <v>28</v>
      </c>
      <c r="B15" s="11" t="s">
        <v>57</v>
      </c>
      <c r="C15" s="12" t="s">
        <v>58</v>
      </c>
      <c r="D15" s="13">
        <v>44782</v>
      </c>
      <c r="E15" s="14">
        <v>26494.63</v>
      </c>
      <c r="F15" s="15"/>
      <c r="G15" s="16">
        <v>24159.51</v>
      </c>
      <c r="H15" s="16">
        <v>0</v>
      </c>
      <c r="I15" s="17" t="s">
        <v>56</v>
      </c>
    </row>
    <row r="16" spans="1:9" ht="56.25" x14ac:dyDescent="0.25">
      <c r="A16" s="11" t="s">
        <v>29</v>
      </c>
      <c r="B16" s="11" t="s">
        <v>59</v>
      </c>
      <c r="C16" s="12" t="s">
        <v>60</v>
      </c>
      <c r="D16" s="13">
        <v>44782</v>
      </c>
      <c r="E16" s="14">
        <v>12390</v>
      </c>
      <c r="F16" s="15"/>
      <c r="G16" s="16">
        <v>11865</v>
      </c>
      <c r="H16" s="16">
        <v>0</v>
      </c>
      <c r="I16" s="17" t="s">
        <v>56</v>
      </c>
    </row>
    <row r="17" spans="1:9" s="4" customFormat="1" ht="75" x14ac:dyDescent="0.25">
      <c r="A17" s="18" t="s">
        <v>126</v>
      </c>
      <c r="B17" s="18" t="s">
        <v>127</v>
      </c>
      <c r="C17" s="19" t="s">
        <v>128</v>
      </c>
      <c r="D17" s="20">
        <v>44796</v>
      </c>
      <c r="E17" s="21">
        <v>56000</v>
      </c>
      <c r="F17" s="22"/>
      <c r="G17" s="23">
        <v>50400</v>
      </c>
      <c r="H17" s="23">
        <v>0</v>
      </c>
      <c r="I17" s="24" t="s">
        <v>56</v>
      </c>
    </row>
    <row r="18" spans="1:9" ht="37.5" x14ac:dyDescent="0.25">
      <c r="A18" s="11" t="s">
        <v>63</v>
      </c>
      <c r="B18" s="11" t="s">
        <v>53</v>
      </c>
      <c r="C18" s="12" t="s">
        <v>64</v>
      </c>
      <c r="D18" s="13" t="s">
        <v>65</v>
      </c>
      <c r="E18" s="14">
        <v>125144.9</v>
      </c>
      <c r="F18" s="15"/>
      <c r="G18" s="16">
        <v>119842.15</v>
      </c>
      <c r="H18" s="16">
        <v>0</v>
      </c>
      <c r="I18" s="17" t="s">
        <v>56</v>
      </c>
    </row>
    <row r="19" spans="1:9" ht="56.25" x14ac:dyDescent="0.25">
      <c r="A19" s="11" t="s">
        <v>31</v>
      </c>
      <c r="B19" s="11" t="s">
        <v>71</v>
      </c>
      <c r="C19" s="12" t="s">
        <v>72</v>
      </c>
      <c r="D19" s="13">
        <v>44788</v>
      </c>
      <c r="E19" s="14">
        <v>124044</v>
      </c>
      <c r="F19" s="15"/>
      <c r="G19" s="16">
        <v>118787.89</v>
      </c>
      <c r="H19" s="16">
        <v>0</v>
      </c>
      <c r="I19" s="17" t="s">
        <v>56</v>
      </c>
    </row>
    <row r="20" spans="1:9" ht="37.5" x14ac:dyDescent="0.25">
      <c r="A20" s="11" t="s">
        <v>32</v>
      </c>
      <c r="B20" s="11" t="s">
        <v>61</v>
      </c>
      <c r="C20" s="12" t="s">
        <v>62</v>
      </c>
      <c r="D20" s="13">
        <v>44791</v>
      </c>
      <c r="E20" s="14">
        <v>118655.03999999999</v>
      </c>
      <c r="F20" s="15"/>
      <c r="G20" s="16">
        <v>113893.64</v>
      </c>
      <c r="H20" s="16">
        <v>0</v>
      </c>
      <c r="I20" s="17" t="s">
        <v>56</v>
      </c>
    </row>
    <row r="21" spans="1:9" s="4" customFormat="1" ht="37.5" x14ac:dyDescent="0.25">
      <c r="A21" s="18" t="s">
        <v>33</v>
      </c>
      <c r="B21" s="18" t="s">
        <v>61</v>
      </c>
      <c r="C21" s="19" t="s">
        <v>122</v>
      </c>
      <c r="D21" s="20">
        <v>44788</v>
      </c>
      <c r="E21" s="21">
        <v>138740</v>
      </c>
      <c r="F21" s="22"/>
      <c r="G21" s="23">
        <v>134496</v>
      </c>
      <c r="H21" s="23">
        <v>0</v>
      </c>
      <c r="I21" s="24" t="s">
        <v>56</v>
      </c>
    </row>
    <row r="22" spans="1:9" s="4" customFormat="1" ht="56.25" x14ac:dyDescent="0.25">
      <c r="A22" s="18" t="s">
        <v>30</v>
      </c>
      <c r="B22" s="18" t="s">
        <v>123</v>
      </c>
      <c r="C22" s="19" t="s">
        <v>124</v>
      </c>
      <c r="D22" s="20" t="s">
        <v>125</v>
      </c>
      <c r="E22" s="21">
        <v>227091</v>
      </c>
      <c r="F22" s="22"/>
      <c r="G22" s="23">
        <v>217468.5</v>
      </c>
      <c r="H22" s="23">
        <v>0</v>
      </c>
      <c r="I22" s="24" t="s">
        <v>56</v>
      </c>
    </row>
    <row r="23" spans="1:9" s="4" customFormat="1" ht="37.5" x14ac:dyDescent="0.25">
      <c r="A23" s="18" t="s">
        <v>34</v>
      </c>
      <c r="B23" s="18" t="s">
        <v>118</v>
      </c>
      <c r="C23" s="19" t="s">
        <v>119</v>
      </c>
      <c r="D23" s="20">
        <v>44801</v>
      </c>
      <c r="E23" s="21">
        <v>192283.22</v>
      </c>
      <c r="F23" s="22"/>
      <c r="G23" s="23">
        <v>184743.32</v>
      </c>
      <c r="H23" s="23">
        <v>0</v>
      </c>
      <c r="I23" s="24" t="s">
        <v>56</v>
      </c>
    </row>
    <row r="24" spans="1:9" s="4" customFormat="1" ht="37.5" x14ac:dyDescent="0.25">
      <c r="A24" s="18" t="s">
        <v>35</v>
      </c>
      <c r="B24" s="18" t="s">
        <v>120</v>
      </c>
      <c r="C24" s="19" t="s">
        <v>121</v>
      </c>
      <c r="D24" s="20">
        <v>44801</v>
      </c>
      <c r="E24" s="21">
        <v>232050.54</v>
      </c>
      <c r="F24" s="22"/>
      <c r="G24" s="23">
        <v>223087.13</v>
      </c>
      <c r="H24" s="23">
        <v>0</v>
      </c>
      <c r="I24" s="24" t="s">
        <v>56</v>
      </c>
    </row>
    <row r="25" spans="1:9" s="4" customFormat="1" ht="37.5" x14ac:dyDescent="0.25">
      <c r="A25" s="18" t="s">
        <v>24</v>
      </c>
      <c r="B25" s="18" t="s">
        <v>116</v>
      </c>
      <c r="C25" s="19" t="s">
        <v>117</v>
      </c>
      <c r="D25" s="20">
        <v>44804</v>
      </c>
      <c r="E25" s="21">
        <v>466734.74</v>
      </c>
      <c r="F25" s="22"/>
      <c r="G25" s="23">
        <v>443398</v>
      </c>
      <c r="H25" s="23">
        <v>0</v>
      </c>
      <c r="I25" s="24" t="s">
        <v>56</v>
      </c>
    </row>
    <row r="26" spans="1:9" ht="18.75" x14ac:dyDescent="0.25">
      <c r="A26" s="11" t="s">
        <v>25</v>
      </c>
      <c r="B26" s="11" t="s">
        <v>73</v>
      </c>
      <c r="C26" s="12" t="s">
        <v>74</v>
      </c>
      <c r="D26" s="13">
        <v>44799</v>
      </c>
      <c r="E26" s="14">
        <v>175140.73</v>
      </c>
      <c r="F26" s="15"/>
      <c r="G26" s="16">
        <v>168404.55</v>
      </c>
      <c r="H26" s="16">
        <v>0</v>
      </c>
      <c r="I26" s="17" t="s">
        <v>56</v>
      </c>
    </row>
    <row r="27" spans="1:9" ht="56.25" x14ac:dyDescent="0.25">
      <c r="A27" s="11" t="s">
        <v>16</v>
      </c>
      <c r="B27" s="11" t="s">
        <v>75</v>
      </c>
      <c r="C27" s="12" t="s">
        <v>76</v>
      </c>
      <c r="D27" s="13">
        <v>44804</v>
      </c>
      <c r="E27" s="14">
        <v>4720</v>
      </c>
      <c r="F27" s="15"/>
      <c r="G27" s="16">
        <v>4520</v>
      </c>
      <c r="H27" s="16">
        <v>0</v>
      </c>
      <c r="I27" s="17" t="s">
        <v>56</v>
      </c>
    </row>
    <row r="28" spans="1:9" ht="29.25" customHeight="1" x14ac:dyDescent="0.25">
      <c r="A28" s="11" t="s">
        <v>15</v>
      </c>
      <c r="B28" s="11" t="s">
        <v>83</v>
      </c>
      <c r="C28" s="12" t="s">
        <v>84</v>
      </c>
      <c r="D28" s="13">
        <v>44809</v>
      </c>
      <c r="E28" s="14">
        <v>24560.22</v>
      </c>
      <c r="F28" s="15"/>
      <c r="G28" s="16">
        <v>23501.59</v>
      </c>
      <c r="H28" s="16">
        <v>0</v>
      </c>
      <c r="I28" s="17" t="s">
        <v>56</v>
      </c>
    </row>
    <row r="29" spans="1:9" ht="37.5" x14ac:dyDescent="0.25">
      <c r="A29" s="11" t="s">
        <v>32</v>
      </c>
      <c r="B29" s="11" t="s">
        <v>61</v>
      </c>
      <c r="C29" s="12" t="s">
        <v>85</v>
      </c>
      <c r="D29" s="13">
        <v>44806</v>
      </c>
      <c r="E29" s="14">
        <v>146557.84</v>
      </c>
      <c r="F29" s="15"/>
      <c r="G29" s="16">
        <v>140600.39000000001</v>
      </c>
      <c r="H29" s="16">
        <v>0</v>
      </c>
      <c r="I29" s="17" t="s">
        <v>56</v>
      </c>
    </row>
    <row r="30" spans="1:9" s="4" customFormat="1" ht="37.5" x14ac:dyDescent="0.25">
      <c r="A30" s="18" t="s">
        <v>36</v>
      </c>
      <c r="B30" s="18" t="s">
        <v>86</v>
      </c>
      <c r="C30" s="25" t="s">
        <v>87</v>
      </c>
      <c r="D30" s="20">
        <v>44757</v>
      </c>
      <c r="E30" s="21">
        <v>13920</v>
      </c>
      <c r="F30" s="22"/>
      <c r="G30" s="23">
        <v>12800</v>
      </c>
      <c r="H30" s="23">
        <v>0</v>
      </c>
      <c r="I30" s="24" t="s">
        <v>56</v>
      </c>
    </row>
    <row r="31" spans="1:9" s="4" customFormat="1" ht="37.5" x14ac:dyDescent="0.25">
      <c r="A31" s="26" t="s">
        <v>37</v>
      </c>
      <c r="B31" s="26" t="s">
        <v>94</v>
      </c>
      <c r="C31" s="20" t="s">
        <v>95</v>
      </c>
      <c r="D31" s="20">
        <v>44805</v>
      </c>
      <c r="E31" s="21">
        <v>2845650.52</v>
      </c>
      <c r="F31" s="22"/>
      <c r="G31" s="21">
        <v>2703367.99</v>
      </c>
      <c r="H31" s="21">
        <v>0</v>
      </c>
      <c r="I31" s="22" t="s">
        <v>56</v>
      </c>
    </row>
    <row r="32" spans="1:9" s="4" customFormat="1" ht="56.25" x14ac:dyDescent="0.25">
      <c r="A32" s="26" t="s">
        <v>38</v>
      </c>
      <c r="B32" s="26" t="s">
        <v>129</v>
      </c>
      <c r="C32" s="20" t="s">
        <v>130</v>
      </c>
      <c r="D32" s="20">
        <v>44742</v>
      </c>
      <c r="E32" s="21">
        <v>305250.65999999997</v>
      </c>
      <c r="F32" s="22"/>
      <c r="G32" s="21">
        <v>292316.31</v>
      </c>
      <c r="H32" s="21">
        <v>0</v>
      </c>
      <c r="I32" s="22" t="s">
        <v>56</v>
      </c>
    </row>
    <row r="33" spans="1:9" ht="18.75" x14ac:dyDescent="0.25">
      <c r="A33" s="27" t="s">
        <v>39</v>
      </c>
      <c r="B33" s="27" t="s">
        <v>91</v>
      </c>
      <c r="C33" s="13" t="s">
        <v>93</v>
      </c>
      <c r="D33" s="13">
        <v>44809</v>
      </c>
      <c r="E33" s="14">
        <v>70800</v>
      </c>
      <c r="F33" s="15"/>
      <c r="G33" s="14">
        <v>67800</v>
      </c>
      <c r="H33" s="14">
        <v>0</v>
      </c>
      <c r="I33" s="15" t="s">
        <v>56</v>
      </c>
    </row>
    <row r="34" spans="1:9" ht="18.75" x14ac:dyDescent="0.25">
      <c r="A34" s="27" t="s">
        <v>40</v>
      </c>
      <c r="B34" s="27" t="s">
        <v>91</v>
      </c>
      <c r="C34" s="13" t="s">
        <v>92</v>
      </c>
      <c r="D34" s="13">
        <v>44810</v>
      </c>
      <c r="E34" s="14">
        <v>62265.06</v>
      </c>
      <c r="F34" s="15"/>
      <c r="G34" s="14">
        <v>59626.71</v>
      </c>
      <c r="H34" s="14">
        <v>0</v>
      </c>
      <c r="I34" s="15" t="s">
        <v>56</v>
      </c>
    </row>
    <row r="35" spans="1:9" ht="37.5" x14ac:dyDescent="0.25">
      <c r="A35" s="27" t="s">
        <v>41</v>
      </c>
      <c r="B35" s="27" t="s">
        <v>68</v>
      </c>
      <c r="C35" s="13" t="s">
        <v>69</v>
      </c>
      <c r="D35" s="13" t="s">
        <v>70</v>
      </c>
      <c r="E35" s="14">
        <v>121207.24</v>
      </c>
      <c r="F35" s="15"/>
      <c r="G35" s="14">
        <v>116071.34</v>
      </c>
      <c r="H35" s="14">
        <v>0</v>
      </c>
      <c r="I35" s="15" t="s">
        <v>56</v>
      </c>
    </row>
    <row r="36" spans="1:9" ht="37.5" x14ac:dyDescent="0.25">
      <c r="A36" s="27" t="s">
        <v>42</v>
      </c>
      <c r="B36" s="27" t="s">
        <v>79</v>
      </c>
      <c r="C36" s="13" t="s">
        <v>80</v>
      </c>
      <c r="D36" s="13">
        <v>44792</v>
      </c>
      <c r="E36" s="14">
        <v>36816</v>
      </c>
      <c r="F36" s="15"/>
      <c r="G36" s="14">
        <v>35256</v>
      </c>
      <c r="H36" s="14">
        <v>0</v>
      </c>
      <c r="I36" s="15" t="s">
        <v>56</v>
      </c>
    </row>
    <row r="37" spans="1:9" s="4" customFormat="1" ht="37.5" x14ac:dyDescent="0.25">
      <c r="A37" s="26" t="s">
        <v>14</v>
      </c>
      <c r="B37" s="26" t="s">
        <v>114</v>
      </c>
      <c r="C37" s="20" t="s">
        <v>115</v>
      </c>
      <c r="D37" s="20" t="s">
        <v>115</v>
      </c>
      <c r="E37" s="21">
        <v>1175699.01</v>
      </c>
      <c r="F37" s="22"/>
      <c r="G37" s="21">
        <v>1109770.57</v>
      </c>
      <c r="H37" s="21">
        <v>0</v>
      </c>
      <c r="I37" s="22" t="s">
        <v>56</v>
      </c>
    </row>
    <row r="38" spans="1:9" ht="56.25" x14ac:dyDescent="0.25">
      <c r="A38" s="27" t="s">
        <v>43</v>
      </c>
      <c r="B38" s="27" t="s">
        <v>66</v>
      </c>
      <c r="C38" s="13" t="s">
        <v>67</v>
      </c>
      <c r="D38" s="13">
        <v>44790</v>
      </c>
      <c r="E38" s="14">
        <v>21468.69</v>
      </c>
      <c r="F38" s="15"/>
      <c r="G38" s="14">
        <v>20630.080000000002</v>
      </c>
      <c r="H38" s="14">
        <v>0</v>
      </c>
      <c r="I38" s="15" t="s">
        <v>56</v>
      </c>
    </row>
    <row r="39" spans="1:9" ht="37.5" x14ac:dyDescent="0.25">
      <c r="A39" s="27" t="s">
        <v>44</v>
      </c>
      <c r="B39" s="27" t="s">
        <v>77</v>
      </c>
      <c r="C39" s="13" t="s">
        <v>78</v>
      </c>
      <c r="D39" s="13">
        <v>44796</v>
      </c>
      <c r="E39" s="14">
        <v>18691.2</v>
      </c>
      <c r="F39" s="15"/>
      <c r="G39" s="14">
        <v>17899.2</v>
      </c>
      <c r="H39" s="14">
        <v>0</v>
      </c>
      <c r="I39" s="15" t="s">
        <v>56</v>
      </c>
    </row>
    <row r="40" spans="1:9" ht="56.25" x14ac:dyDescent="0.25">
      <c r="A40" s="27" t="s">
        <v>45</v>
      </c>
      <c r="B40" s="27" t="s">
        <v>99</v>
      </c>
      <c r="C40" s="13" t="s">
        <v>100</v>
      </c>
      <c r="D40" s="13" t="s">
        <v>101</v>
      </c>
      <c r="E40" s="14">
        <v>57200.5</v>
      </c>
      <c r="F40" s="15"/>
      <c r="G40" s="14">
        <v>54776.75</v>
      </c>
      <c r="H40" s="14">
        <v>0</v>
      </c>
      <c r="I40" s="15" t="s">
        <v>56</v>
      </c>
    </row>
    <row r="41" spans="1:9" ht="37.5" x14ac:dyDescent="0.25">
      <c r="A41" s="27" t="s">
        <v>46</v>
      </c>
      <c r="B41" s="27" t="s">
        <v>102</v>
      </c>
      <c r="C41" s="13" t="s">
        <v>103</v>
      </c>
      <c r="D41" s="13">
        <v>44812</v>
      </c>
      <c r="E41" s="14">
        <v>74226.720000000001</v>
      </c>
      <c r="F41" s="15"/>
      <c r="G41" s="14">
        <v>71081.52</v>
      </c>
      <c r="H41" s="14">
        <v>0</v>
      </c>
      <c r="I41" s="15" t="s">
        <v>56</v>
      </c>
    </row>
    <row r="42" spans="1:9" ht="37.5" x14ac:dyDescent="0.25">
      <c r="A42" s="27" t="s">
        <v>47</v>
      </c>
      <c r="B42" s="27" t="s">
        <v>104</v>
      </c>
      <c r="C42" s="13" t="s">
        <v>105</v>
      </c>
      <c r="D42" s="13">
        <v>44769</v>
      </c>
      <c r="E42" s="14">
        <v>23275.5</v>
      </c>
      <c r="F42" s="15"/>
      <c r="G42" s="14">
        <v>22289.25</v>
      </c>
      <c r="H42" s="14">
        <v>0</v>
      </c>
      <c r="I42" s="15" t="s">
        <v>56</v>
      </c>
    </row>
    <row r="43" spans="1:9" ht="37.5" x14ac:dyDescent="0.25">
      <c r="A43" s="27" t="s">
        <v>48</v>
      </c>
      <c r="B43" s="27" t="s">
        <v>81</v>
      </c>
      <c r="C43" s="13" t="s">
        <v>82</v>
      </c>
      <c r="D43" s="13">
        <v>44788</v>
      </c>
      <c r="E43" s="14">
        <v>159890</v>
      </c>
      <c r="F43" s="15"/>
      <c r="G43" s="14">
        <v>153115</v>
      </c>
      <c r="H43" s="14">
        <v>0</v>
      </c>
      <c r="I43" s="15" t="s">
        <v>56</v>
      </c>
    </row>
    <row r="44" spans="1:9" ht="37.5" x14ac:dyDescent="0.25">
      <c r="A44" s="27" t="s">
        <v>33</v>
      </c>
      <c r="B44" s="27" t="s">
        <v>88</v>
      </c>
      <c r="C44" s="13" t="s">
        <v>89</v>
      </c>
      <c r="D44" s="13" t="s">
        <v>90</v>
      </c>
      <c r="E44" s="14">
        <v>616855</v>
      </c>
      <c r="F44" s="15"/>
      <c r="G44" s="14">
        <v>595088.1</v>
      </c>
      <c r="H44" s="14">
        <v>0</v>
      </c>
      <c r="I44" s="15" t="s">
        <v>56</v>
      </c>
    </row>
    <row r="45" spans="1:9" ht="56.25" x14ac:dyDescent="0.25">
      <c r="A45" s="27" t="s">
        <v>49</v>
      </c>
      <c r="B45" s="27" t="s">
        <v>96</v>
      </c>
      <c r="C45" s="13" t="s">
        <v>97</v>
      </c>
      <c r="D45" s="13" t="s">
        <v>98</v>
      </c>
      <c r="E45" s="14">
        <v>80948</v>
      </c>
      <c r="F45" s="15"/>
      <c r="G45" s="14">
        <v>77518</v>
      </c>
      <c r="H45" s="14">
        <v>0</v>
      </c>
      <c r="I45" s="15" t="s">
        <v>56</v>
      </c>
    </row>
    <row r="46" spans="1:9" ht="56.25" x14ac:dyDescent="0.25">
      <c r="A46" s="27" t="s">
        <v>31</v>
      </c>
      <c r="B46" s="27" t="s">
        <v>71</v>
      </c>
      <c r="C46" s="13" t="s">
        <v>113</v>
      </c>
      <c r="D46" s="13">
        <v>44813</v>
      </c>
      <c r="E46" s="14">
        <v>164000.01</v>
      </c>
      <c r="F46" s="15"/>
      <c r="G46" s="14">
        <v>157050.85999999999</v>
      </c>
      <c r="H46" s="14">
        <v>0</v>
      </c>
      <c r="I46" s="15" t="s">
        <v>56</v>
      </c>
    </row>
    <row r="47" spans="1:9" ht="91.5" customHeight="1" x14ac:dyDescent="0.25">
      <c r="A47" s="27" t="s">
        <v>50</v>
      </c>
      <c r="B47" s="27" t="s">
        <v>106</v>
      </c>
      <c r="C47" s="13" t="s">
        <v>107</v>
      </c>
      <c r="D47" s="13" t="s">
        <v>108</v>
      </c>
      <c r="E47" s="14">
        <v>75478.759999999995</v>
      </c>
      <c r="F47" s="15"/>
      <c r="G47" s="14">
        <v>72280.509999999995</v>
      </c>
      <c r="H47" s="14">
        <v>0</v>
      </c>
      <c r="I47" s="15" t="s">
        <v>56</v>
      </c>
    </row>
    <row r="48" spans="1:9" ht="37.5" x14ac:dyDescent="0.25">
      <c r="A48" s="27" t="s">
        <v>27</v>
      </c>
      <c r="B48" s="27" t="s">
        <v>53</v>
      </c>
      <c r="C48" s="13" t="s">
        <v>109</v>
      </c>
      <c r="D48" s="13">
        <v>44793</v>
      </c>
      <c r="E48" s="14">
        <v>22066</v>
      </c>
      <c r="F48" s="15"/>
      <c r="G48" s="14">
        <v>21131</v>
      </c>
      <c r="H48" s="14">
        <v>0</v>
      </c>
      <c r="I48" s="15" t="s">
        <v>56</v>
      </c>
    </row>
    <row r="49" spans="1:9" ht="37.5" x14ac:dyDescent="0.25">
      <c r="A49" s="27" t="s">
        <v>51</v>
      </c>
      <c r="B49" s="27" t="s">
        <v>110</v>
      </c>
      <c r="C49" s="13" t="s">
        <v>111</v>
      </c>
      <c r="D49" s="13">
        <v>44783</v>
      </c>
      <c r="E49" s="14">
        <v>40000</v>
      </c>
      <c r="F49" s="15"/>
      <c r="G49" s="14">
        <v>36000</v>
      </c>
      <c r="H49" s="14">
        <v>0</v>
      </c>
      <c r="I49" s="15" t="s">
        <v>56</v>
      </c>
    </row>
    <row r="50" spans="1:9" ht="38.25" thickBot="1" x14ac:dyDescent="0.3">
      <c r="A50" s="27" t="s">
        <v>52</v>
      </c>
      <c r="B50" s="27" t="s">
        <v>53</v>
      </c>
      <c r="C50" s="13" t="s">
        <v>112</v>
      </c>
      <c r="D50" s="13">
        <v>44804</v>
      </c>
      <c r="E50" s="14">
        <v>39648</v>
      </c>
      <c r="F50" s="15"/>
      <c r="G50" s="14">
        <v>31920</v>
      </c>
      <c r="H50" s="14">
        <v>0</v>
      </c>
      <c r="I50" s="15" t="s">
        <v>56</v>
      </c>
    </row>
    <row r="51" spans="1:9" s="1" customFormat="1" ht="24.75" customHeight="1" thickBot="1" x14ac:dyDescent="0.35">
      <c r="A51" s="32" t="s">
        <v>9</v>
      </c>
      <c r="B51" s="33"/>
      <c r="C51" s="33"/>
      <c r="D51" s="33"/>
      <c r="E51" s="34">
        <f>SUM(E14:E50)</f>
        <v>8207178.7299999995</v>
      </c>
      <c r="F51" s="34"/>
      <c r="G51" s="34">
        <f>SUM(G14:G50)</f>
        <v>7813459.3599999994</v>
      </c>
      <c r="H51" s="34">
        <f>SUM(H14:H50)</f>
        <v>0</v>
      </c>
      <c r="I51" s="35"/>
    </row>
    <row r="52" spans="1:9" x14ac:dyDescent="0.25">
      <c r="A52" s="8"/>
      <c r="B52" s="8"/>
      <c r="C52" s="8"/>
      <c r="D52" s="8"/>
      <c r="E52" s="8"/>
      <c r="F52" s="8"/>
      <c r="G52" s="8"/>
      <c r="H52" s="8"/>
      <c r="I52" s="9"/>
    </row>
    <row r="53" spans="1:9" x14ac:dyDescent="0.25">
      <c r="A53" s="8"/>
      <c r="B53" s="8"/>
      <c r="C53" s="8"/>
      <c r="D53" s="8"/>
      <c r="E53" s="8"/>
      <c r="F53" s="8"/>
      <c r="G53" s="8"/>
      <c r="H53" s="8"/>
      <c r="I53" s="8"/>
    </row>
    <row r="54" spans="1:9" x14ac:dyDescent="0.25">
      <c r="A54" s="8"/>
      <c r="B54" s="8"/>
      <c r="C54" s="8"/>
      <c r="D54" s="8"/>
      <c r="E54" s="8"/>
      <c r="F54" s="8"/>
      <c r="G54" s="8"/>
      <c r="H54" s="8"/>
      <c r="I54" s="8"/>
    </row>
    <row r="55" spans="1:9" x14ac:dyDescent="0.25">
      <c r="A55" s="8"/>
      <c r="B55" s="8"/>
      <c r="C55" s="8"/>
      <c r="D55" s="8"/>
      <c r="E55" s="8"/>
      <c r="F55" s="8"/>
      <c r="G55" s="8"/>
      <c r="H55" s="8"/>
      <c r="I55" s="8"/>
    </row>
    <row r="56" spans="1:9" x14ac:dyDescent="0.25">
      <c r="A56" s="8"/>
      <c r="B56" s="8"/>
      <c r="C56" s="8"/>
      <c r="D56" s="8"/>
      <c r="E56" s="8"/>
      <c r="F56" s="8"/>
      <c r="G56" s="8"/>
      <c r="H56" s="8"/>
      <c r="I56" s="8"/>
    </row>
    <row r="57" spans="1:9" x14ac:dyDescent="0.25">
      <c r="A57" s="8"/>
      <c r="B57" s="8"/>
      <c r="C57" s="8"/>
      <c r="D57" s="8"/>
      <c r="E57" s="8"/>
      <c r="F57" s="8"/>
      <c r="G57" s="8"/>
      <c r="H57" s="8"/>
      <c r="I57" s="8"/>
    </row>
    <row r="58" spans="1:9" x14ac:dyDescent="0.25">
      <c r="A58" s="8"/>
      <c r="B58" s="8"/>
      <c r="C58" s="8"/>
      <c r="D58" s="8"/>
      <c r="E58" s="8"/>
      <c r="F58" s="8"/>
      <c r="G58" s="8"/>
      <c r="H58" s="8"/>
      <c r="I58" s="8"/>
    </row>
    <row r="59" spans="1:9" x14ac:dyDescent="0.25">
      <c r="A59" s="8"/>
      <c r="B59" s="8"/>
      <c r="C59" s="8"/>
      <c r="D59" s="8"/>
      <c r="E59" s="8"/>
      <c r="F59" s="8"/>
      <c r="G59" s="8"/>
      <c r="H59" s="8"/>
      <c r="I59" s="8"/>
    </row>
    <row r="60" spans="1:9" x14ac:dyDescent="0.25">
      <c r="A60" s="8"/>
      <c r="B60" s="8"/>
      <c r="C60" s="8"/>
      <c r="D60" s="8"/>
      <c r="E60" s="8"/>
      <c r="F60" s="8"/>
      <c r="G60" s="8"/>
      <c r="H60" s="8"/>
      <c r="I60" s="8"/>
    </row>
    <row r="61" spans="1:9" ht="15.75" x14ac:dyDescent="0.25">
      <c r="A61" s="8"/>
      <c r="B61" s="8"/>
      <c r="C61" s="5"/>
      <c r="D61" s="5"/>
      <c r="E61" s="5"/>
      <c r="F61" s="5"/>
      <c r="G61" s="8"/>
      <c r="H61" s="8"/>
      <c r="I61" s="8"/>
    </row>
    <row r="62" spans="1:9" ht="23.25" x14ac:dyDescent="0.35">
      <c r="A62" s="3"/>
      <c r="B62" s="3"/>
      <c r="C62" s="6"/>
      <c r="D62" s="6"/>
      <c r="E62" s="10"/>
      <c r="F62" s="10"/>
      <c r="G62" s="10"/>
      <c r="H62" s="10"/>
      <c r="I62" s="10"/>
    </row>
    <row r="63" spans="1:9" ht="25.5" x14ac:dyDescent="0.35">
      <c r="A63" s="36" t="s">
        <v>17</v>
      </c>
      <c r="B63" s="36"/>
      <c r="C63" s="37"/>
      <c r="D63" s="37"/>
      <c r="E63" s="37"/>
      <c r="F63" s="37"/>
      <c r="G63" s="36" t="s">
        <v>19</v>
      </c>
      <c r="H63" s="36"/>
      <c r="I63" s="36"/>
    </row>
    <row r="64" spans="1:9" ht="26.25" x14ac:dyDescent="0.4">
      <c r="A64" s="38" t="s">
        <v>18</v>
      </c>
      <c r="B64" s="38"/>
      <c r="C64" s="39"/>
      <c r="D64" s="39"/>
      <c r="E64" s="39"/>
      <c r="F64" s="39"/>
      <c r="G64" s="38" t="s">
        <v>20</v>
      </c>
      <c r="H64" s="38"/>
      <c r="I64" s="38"/>
    </row>
    <row r="65" spans="1:9" ht="26.25" x14ac:dyDescent="0.4">
      <c r="A65" s="38" t="s">
        <v>10</v>
      </c>
      <c r="B65" s="38"/>
      <c r="C65" s="39"/>
      <c r="D65" s="39"/>
      <c r="E65" s="39"/>
      <c r="F65" s="39"/>
      <c r="G65" s="38" t="s">
        <v>11</v>
      </c>
      <c r="H65" s="38"/>
      <c r="I65" s="38"/>
    </row>
    <row r="66" spans="1:9" ht="25.5" x14ac:dyDescent="0.25">
      <c r="A66" s="40" t="s">
        <v>21</v>
      </c>
      <c r="B66" s="40"/>
      <c r="C66" s="40"/>
      <c r="D66" s="40"/>
      <c r="E66" s="40"/>
      <c r="F66" s="40"/>
      <c r="G66" s="40"/>
      <c r="H66" s="40"/>
      <c r="I66" s="40"/>
    </row>
    <row r="67" spans="1:9" ht="26.25" x14ac:dyDescent="0.25">
      <c r="A67" s="41" t="s">
        <v>22</v>
      </c>
      <c r="B67" s="41"/>
      <c r="C67" s="41"/>
      <c r="D67" s="41"/>
      <c r="E67" s="41"/>
      <c r="F67" s="41"/>
      <c r="G67" s="41"/>
      <c r="H67" s="41"/>
      <c r="I67" s="41"/>
    </row>
    <row r="68" spans="1:9" ht="26.25" x14ac:dyDescent="0.25">
      <c r="A68" s="41" t="s">
        <v>23</v>
      </c>
      <c r="B68" s="41"/>
      <c r="C68" s="41"/>
      <c r="D68" s="41"/>
      <c r="E68" s="41"/>
      <c r="F68" s="41"/>
      <c r="G68" s="41"/>
      <c r="H68" s="41"/>
      <c r="I68" s="41"/>
    </row>
    <row r="69" spans="1:9" ht="15.75" x14ac:dyDescent="0.25">
      <c r="A69" s="7"/>
      <c r="B69" s="7"/>
      <c r="C69" s="7"/>
      <c r="D69" s="7"/>
      <c r="E69" s="7"/>
      <c r="F69" s="7"/>
      <c r="G69" s="7"/>
      <c r="H69" s="7"/>
      <c r="I69" s="7"/>
    </row>
    <row r="70" spans="1:9" x14ac:dyDescent="0.25">
      <c r="G70" s="2"/>
    </row>
  </sheetData>
  <mergeCells count="14">
    <mergeCell ref="A8:I8"/>
    <mergeCell ref="A9:I9"/>
    <mergeCell ref="A69:I69"/>
    <mergeCell ref="A10:I10"/>
    <mergeCell ref="A11:I11"/>
    <mergeCell ref="A65:B65"/>
    <mergeCell ref="G65:I65"/>
    <mergeCell ref="A63:B63"/>
    <mergeCell ref="G63:I63"/>
    <mergeCell ref="A64:B64"/>
    <mergeCell ref="G64:I64"/>
    <mergeCell ref="A66:I66"/>
    <mergeCell ref="A67:I67"/>
    <mergeCell ref="A68:I68"/>
  </mergeCells>
  <phoneticPr fontId="3" type="noConversion"/>
  <pageMargins left="0.51181102362204722" right="0" top="0.51181102362204722" bottom="0" header="0" footer="0"/>
  <pageSetup paperSize="5" scale="43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Willem Moeshe Lockward Mendéz</cp:lastModifiedBy>
  <cp:lastPrinted>2022-10-07T13:02:46Z</cp:lastPrinted>
  <dcterms:created xsi:type="dcterms:W3CDTF">2021-12-06T11:44:16Z</dcterms:created>
  <dcterms:modified xsi:type="dcterms:W3CDTF">2022-10-07T13:13:29Z</dcterms:modified>
</cp:coreProperties>
</file>