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"/>
    </mc:Choice>
  </mc:AlternateContent>
  <bookViews>
    <workbookView xWindow="0" yWindow="0" windowWidth="11055" windowHeight="6240"/>
  </bookViews>
  <sheets>
    <sheet name="Abril" sheetId="2" r:id="rId1"/>
  </sheets>
  <definedNames>
    <definedName name="_xlnm._FilterDatabase" localSheetId="0" hidden="1">Abril!$B$7:$F$37</definedName>
    <definedName name="_xlnm.Print_Area" localSheetId="0">Abril!$A$1:$G$44</definedName>
    <definedName name="incBuyerDossierDetaillnkRequestName" localSheetId="0">Abril!#REF!</definedName>
    <definedName name="incBuyerDossierDetaillnkRequestReference" localSheetId="0">Abril!#REF!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</calcChain>
</file>

<file path=xl/sharedStrings.xml><?xml version="1.0" encoding="utf-8"?>
<sst xmlns="http://schemas.openxmlformats.org/spreadsheetml/2006/main" count="81" uniqueCount="74">
  <si>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</si>
  <si>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</si>
  <si>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</si>
  <si>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</si>
  <si>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</si>
  <si>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</si>
  <si>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</si>
  <si>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</si>
  <si>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</si>
  <si>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</si>
  <si>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</si>
  <si>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AH EDITORA OFFSET, SRL</t>
  </si>
  <si>
    <t>BIG FILMS, SRL.</t>
  </si>
  <si>
    <t>VICTOR GARCIA AIRE ACONDICIONADO, S.R.L.</t>
  </si>
  <si>
    <t>Adquisición de equipos, dispositivos y componentes.</t>
  </si>
  <si>
    <t>PROVESOL, Proveedores de Soluciones, SRL</t>
  </si>
  <si>
    <t>MUÑOZ CONCEPTO MOBILIARIO, SRL.</t>
  </si>
  <si>
    <t>Relación de compras por debajo del umbral -Abril 2024</t>
  </si>
  <si>
    <t>Servicio Alquiler Equipos Audiovisuales, dirigida a MIPYMES</t>
  </si>
  <si>
    <t>TSE-DAF-CD-055- 2024</t>
  </si>
  <si>
    <t>TSE-DAF-CD-056 -2024</t>
  </si>
  <si>
    <t>PLANTA FISICA PINERA, S.R.L.</t>
  </si>
  <si>
    <t>Servicio de Readecuacion oficina para ser utilizada por el personal de la Unidad Ejecutora de Proyectos.</t>
  </si>
  <si>
    <t>Servicio de Impresión de Stickers Institucionalesdirigido a MIPYMES.</t>
  </si>
  <si>
    <t>TSE-DAF-CD-057 -2024</t>
  </si>
  <si>
    <t>TSE-DAF-CD-058 -2024</t>
  </si>
  <si>
    <t>Servicio de confección de sellos, mini atril acrílico y tarjeta de presentación dirigido a MIPYMES</t>
  </si>
  <si>
    <t>Abreu Fast Print, SRL</t>
  </si>
  <si>
    <t>Adquisición de Conos de Tráfico y Postes de Metal.</t>
  </si>
  <si>
    <t>TSE-DAF-CD-059 -2024</t>
  </si>
  <si>
    <t>TSE-DAF-CD-060 -2024</t>
  </si>
  <si>
    <t>CENTROXPERT STE, SRL</t>
  </si>
  <si>
    <t>TSE-DAF-CD-061 -2024</t>
  </si>
  <si>
    <t>Adquisición de Impresora para Servicios Generales dirigido a MIPYMES.</t>
  </si>
  <si>
    <t>TSE-DAF-CD-062 -2024</t>
  </si>
  <si>
    <t>TSE-DAF-CD-063 -2024</t>
  </si>
  <si>
    <t>Servicio de Suscripción Zoom Pro</t>
  </si>
  <si>
    <t>TECNO INNOVATION TIFG SRL</t>
  </si>
  <si>
    <t>PUNTOMAC SRL</t>
  </si>
  <si>
    <t>TSE-DAF-CD-064 -2024</t>
  </si>
  <si>
    <t>TSE-DAF-CD-065 -2024</t>
  </si>
  <si>
    <t>Servicio de Impresión Reglamento Sobre Cambio, Supresión y Añadiduras de Nombres (dirigido a MIPYMES)</t>
  </si>
  <si>
    <t>EDITORA BUHO, SRL.</t>
  </si>
  <si>
    <t>2P TECHNOLOGY, S.R.L</t>
  </si>
  <si>
    <t>TSE-DAF-CD-066 -2024</t>
  </si>
  <si>
    <t>TSE-DAF-CD-067 -2024</t>
  </si>
  <si>
    <t>SVG Print and Tech SRL</t>
  </si>
  <si>
    <t>TSE-DAF-CD-068 -2024</t>
  </si>
  <si>
    <t>FIS SOLUCIONES, SRL</t>
  </si>
  <si>
    <t>AH EDITORA OFFSET SRL.</t>
  </si>
  <si>
    <t>TSE-DAF-CD-069 -2024</t>
  </si>
  <si>
    <t>TSE-DAF-CD-070 -2024</t>
  </si>
  <si>
    <t>Escuela Dominicana de Comunicación Oral, EDOCO, SRL</t>
  </si>
  <si>
    <t>TSE-DAF-CD-071 -2024</t>
  </si>
  <si>
    <t>AMARAM ENTERPRISE, SRL</t>
  </si>
  <si>
    <t>TSE-DAF-CD-073 -2024</t>
  </si>
  <si>
    <t>TSE-DAF-CD-074 -2024</t>
  </si>
  <si>
    <t>TSE-DAF-CD-075 -2024</t>
  </si>
  <si>
    <t>FLOW, SRL.</t>
  </si>
  <si>
    <t>Adquisición de Mobiliario dirigido a MIPYMES.</t>
  </si>
  <si>
    <t>NULO</t>
  </si>
  <si>
    <t>TSE-DAF-CD-072 -2024</t>
  </si>
  <si>
    <t>AH EIDTORA OFFSET, S.R.L</t>
  </si>
  <si>
    <t>Servicio de Impresión y Confección Libretas y Gorras, Dirigido a MIPYMES</t>
  </si>
  <si>
    <t>TSE-DAF-CD-076 -2024</t>
  </si>
  <si>
    <t>TSE-DAF-CD-077 -2024</t>
  </si>
  <si>
    <t xml:space="preserve">Servicio para impresión de letreros, gafetes y backpanel </t>
  </si>
  <si>
    <t>Adquisición de Consumibles para Impresoras Dirigido a MIPYMES MUJER.</t>
  </si>
  <si>
    <t>Servicio de  Impresión de 25 ejemplares de Libro POA 2024,dirigido a  MIPYMES.</t>
  </si>
  <si>
    <t>Servicio de Capacitación</t>
  </si>
  <si>
    <t>TSE-DAF-CD-078 -2024</t>
  </si>
  <si>
    <t xml:space="preserve">Adquisición e instalación de aires acondicionados dirigido a MIPYMES. </t>
  </si>
  <si>
    <t>Adquisición de suministro de aseo y limpieza dirigido a MIPYME.</t>
  </si>
  <si>
    <t>Adquisición de accesorios para equipos móviles dirigido a MIPYMES MUJER.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</si>
</sst>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[$$-1C0A]* #,##0.00_ ;_-[$$-1C0A]* \-#,##0.00\ ;_-[$$-1C0A]* &quot;-&quot;??_ ;_-@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3" borderId="0" xfId="0" applyFill="1"/>
    <xf numFmtId="0" fontId="4" fillId="3" borderId="0" xfId="0" applyFont="1" applyFill="1"/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/>
    <xf numFmtId="9" fontId="6" fillId="3" borderId="0" xfId="3" applyFont="1" applyFill="1"/>
    <xf numFmtId="0" fontId="10" fillId="2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/>
    </xf>
    <xf numFmtId="165" fontId="7" fillId="3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/>
    <xf numFmtId="0" fontId="9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center"/>
    </xf>
    <xf numFmtId="0" fontId="11" fillId="3" borderId="1" xfId="0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0" xfId="0" applyFont="1" applyFill="1"/>
    <xf numFmtId="0" fontId="10" fillId="3" borderId="0" xfId="0" applyFont="1" applyFill="1" applyAlignment="1">
      <alignment horizontal="center" vertical="center"/>
    </xf>
    <xf numFmtId="0" fontId="7" fillId="3" borderId="5" xfId="0" applyFont="1" applyFill="1" applyBorder="1"/>
    <xf numFmtId="0" fontId="7" fillId="3" borderId="0" xfId="0" applyFont="1" applyFill="1" applyBorder="1"/>
    <xf numFmtId="0" fontId="7" fillId="0" borderId="0" xfId="0" applyFont="1"/>
    <xf numFmtId="0" fontId="7" fillId="3" borderId="6" xfId="0" applyFont="1" applyFill="1" applyBorder="1"/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</cellXfs>
  <cellStyles count="7">
    <cellStyle name="Millares" xfId="1" builtinId="3"/>
    <cellStyle name="Millares 2" xfId="5"/>
    <cellStyle name="Normal" xfId="0" builtinId="0"/>
    <cellStyle name="Normal 2" xfId="2"/>
    <cellStyle name="Normal 2 2" xfId="6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3520028</xdr:colOff>
      <xdr:row>0</xdr:row>
      <xdr:rowOff>49640</xdr:rowOff>
    </xdr:from>
    <xdr:to>
      <xdr:col>3</xdr:col>
      <xdr:colOff>4498042</xdr:colOff>
      <xdr:row>5</xdr:row>
      <xdr:rowOff>157738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497" y="49640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zoomScale="96" zoomScaleNormal="96" workbookViewId="0">
      <selection activeCell="D19" sqref="D19"/>
    </sheetView>
  </sheetViews>
  <sheetFormatPr baseColWidth="10" defaultRowHeight="12.75" x14ac:dyDescent="0.2"/>
  <cols>
    <col min="1" max="1" width="3.28515625" style="1" customWidth="1"/>
    <col min="2" max="2" width="27.42578125" style="1" customWidth="1"/>
    <col min="3" max="3" width="16" style="1" customWidth="1"/>
    <col min="4" max="4" width="102.5703125" style="1" customWidth="1"/>
    <col min="5" max="5" width="46.28515625" style="1" customWidth="1"/>
    <col min="6" max="6" width="18.5703125" style="1" customWidth="1"/>
    <col min="7" max="7" width="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1:7" ht="14.25" x14ac:dyDescent="0.2">
      <c r="B1" s="2"/>
      <c r="C1" s="2"/>
      <c r="D1" s="2"/>
      <c r="E1" s="2"/>
      <c r="F1" s="2"/>
    </row>
    <row r="2" spans="1:7" ht="14.25" x14ac:dyDescent="0.2">
      <c r="B2" s="2"/>
      <c r="C2" s="2"/>
      <c r="D2" s="2"/>
      <c r="E2" s="2"/>
      <c r="F2" s="2"/>
    </row>
    <row r="3" spans="1:7" ht="14.25" x14ac:dyDescent="0.2">
      <c r="B3" s="2"/>
      <c r="C3" s="2"/>
      <c r="D3" s="2"/>
      <c r="E3" s="2"/>
      <c r="F3" s="2"/>
    </row>
    <row r="4" spans="1:7" ht="14.25" x14ac:dyDescent="0.2">
      <c r="B4" s="2"/>
      <c r="C4" s="2"/>
      <c r="D4" s="2"/>
      <c r="E4" s="2"/>
      <c r="F4" s="2"/>
    </row>
    <row r="5" spans="1:7" ht="14.25" x14ac:dyDescent="0.2">
      <c r="B5" s="2"/>
      <c r="C5" s="2"/>
      <c r="D5" s="2"/>
      <c r="E5" s="2"/>
      <c r="F5" s="2"/>
    </row>
    <row r="6" spans="1:7" ht="14.25" x14ac:dyDescent="0.2">
      <c r="B6" s="2"/>
      <c r="C6" s="2"/>
      <c r="D6" s="2"/>
      <c r="E6" s="2"/>
      <c r="F6" s="2"/>
    </row>
    <row r="7" spans="1:7" s="23" customFormat="1" ht="15" x14ac:dyDescent="0.25">
      <c r="B7" s="24" t="s">
        <v>7</v>
      </c>
      <c r="C7" s="24"/>
      <c r="D7" s="24"/>
      <c r="E7" s="24"/>
      <c r="F7" s="24"/>
    </row>
    <row r="8" spans="1:7" s="23" customFormat="1" ht="15" x14ac:dyDescent="0.25">
      <c r="B8" s="24" t="s">
        <v>8</v>
      </c>
      <c r="C8" s="24"/>
      <c r="D8" s="24"/>
      <c r="E8" s="24"/>
      <c r="F8" s="24"/>
    </row>
    <row r="9" spans="1:7" s="23" customFormat="1" ht="15" x14ac:dyDescent="0.25">
      <c r="B9" s="24" t="s">
        <v>17</v>
      </c>
      <c r="C9" s="24"/>
      <c r="D9" s="24"/>
      <c r="E9" s="24"/>
      <c r="F9" s="24"/>
    </row>
    <row r="10" spans="1:7" s="23" customFormat="1" ht="28.5" x14ac:dyDescent="0.25">
      <c r="A10" s="25"/>
      <c r="B10" s="8" t="s">
        <v>0</v>
      </c>
      <c r="C10" s="8" t="s">
        <v>1</v>
      </c>
      <c r="D10" s="8" t="s">
        <v>10</v>
      </c>
      <c r="E10" s="8" t="s">
        <v>6</v>
      </c>
      <c r="F10" s="8" t="s">
        <v>2</v>
      </c>
      <c r="G10" s="26"/>
    </row>
    <row r="11" spans="1:7" s="23" customFormat="1" ht="15" x14ac:dyDescent="0.25">
      <c r="A11" s="25"/>
      <c r="B11" s="9" t="s">
        <v>19</v>
      </c>
      <c r="C11" s="10">
        <v>45383</v>
      </c>
      <c r="D11" s="14" t="s">
        <v>18</v>
      </c>
      <c r="E11" s="11" t="s">
        <v>12</v>
      </c>
      <c r="F11" s="12">
        <v>47200</v>
      </c>
      <c r="G11" s="26"/>
    </row>
    <row r="12" spans="1:7" s="23" customFormat="1" ht="15" x14ac:dyDescent="0.25">
      <c r="A12" s="25"/>
      <c r="B12" s="9" t="s">
        <v>20</v>
      </c>
      <c r="C12" s="10">
        <v>45387</v>
      </c>
      <c r="D12" s="14" t="s">
        <v>22</v>
      </c>
      <c r="E12" s="11" t="s">
        <v>21</v>
      </c>
      <c r="F12" s="12">
        <v>62245</v>
      </c>
      <c r="G12" s="26"/>
    </row>
    <row r="13" spans="1:7" s="23" customFormat="1" ht="15" x14ac:dyDescent="0.25">
      <c r="A13" s="25"/>
      <c r="B13" s="9" t="s">
        <v>24</v>
      </c>
      <c r="C13" s="10">
        <v>45387</v>
      </c>
      <c r="D13" s="14" t="s">
        <v>23</v>
      </c>
      <c r="E13" s="11" t="s">
        <v>11</v>
      </c>
      <c r="F13" s="12">
        <v>59000</v>
      </c>
      <c r="G13" s="26"/>
    </row>
    <row r="14" spans="1:7" s="23" customFormat="1" ht="15" x14ac:dyDescent="0.25">
      <c r="A14" s="25"/>
      <c r="B14" s="9" t="s">
        <v>25</v>
      </c>
      <c r="C14" s="10">
        <v>45390</v>
      </c>
      <c r="D14" s="14" t="s">
        <v>26</v>
      </c>
      <c r="E14" s="11" t="s">
        <v>27</v>
      </c>
      <c r="F14" s="12">
        <v>48085</v>
      </c>
      <c r="G14" s="26"/>
    </row>
    <row r="15" spans="1:7" s="23" customFormat="1" ht="15" x14ac:dyDescent="0.25">
      <c r="A15" s="25"/>
      <c r="B15" s="9" t="s">
        <v>29</v>
      </c>
      <c r="C15" s="10">
        <v>45391</v>
      </c>
      <c r="D15" s="14" t="s">
        <v>28</v>
      </c>
      <c r="E15" s="11" t="s">
        <v>15</v>
      </c>
      <c r="F15" s="12">
        <v>68920.5</v>
      </c>
      <c r="G15" s="26"/>
    </row>
    <row r="16" spans="1:7" s="23" customFormat="1" ht="15" x14ac:dyDescent="0.25">
      <c r="A16" s="25"/>
      <c r="B16" s="9" t="s">
        <v>30</v>
      </c>
      <c r="C16" s="10">
        <v>45392</v>
      </c>
      <c r="D16" s="14" t="s">
        <v>33</v>
      </c>
      <c r="E16" s="19" t="s">
        <v>31</v>
      </c>
      <c r="F16" s="12">
        <v>70615</v>
      </c>
      <c r="G16" s="26"/>
    </row>
    <row r="17" spans="1:7" s="23" customFormat="1" ht="15" x14ac:dyDescent="0.25">
      <c r="A17" s="25"/>
      <c r="B17" s="9" t="s">
        <v>32</v>
      </c>
      <c r="C17" s="10">
        <v>45404</v>
      </c>
      <c r="D17" s="14" t="s">
        <v>71</v>
      </c>
      <c r="E17" s="11" t="s">
        <v>13</v>
      </c>
      <c r="F17" s="12">
        <v>234499.9958</v>
      </c>
      <c r="G17" s="26"/>
    </row>
    <row r="18" spans="1:7" s="23" customFormat="1" ht="15" x14ac:dyDescent="0.25">
      <c r="A18" s="25"/>
      <c r="B18" s="9" t="s">
        <v>34</v>
      </c>
      <c r="C18" s="20" t="s">
        <v>60</v>
      </c>
      <c r="D18" s="21"/>
      <c r="E18" s="21"/>
      <c r="F18" s="22"/>
      <c r="G18" s="26"/>
    </row>
    <row r="19" spans="1:7" s="23" customFormat="1" ht="15" x14ac:dyDescent="0.25">
      <c r="A19" s="25"/>
      <c r="B19" s="9" t="s">
        <v>35</v>
      </c>
      <c r="C19" s="10">
        <v>45397</v>
      </c>
      <c r="D19" s="14" t="s">
        <v>36</v>
      </c>
      <c r="E19" s="11" t="s">
        <v>37</v>
      </c>
      <c r="F19" s="12">
        <v>30146</v>
      </c>
      <c r="G19" s="26"/>
    </row>
    <row r="20" spans="1:7" s="23" customFormat="1" ht="15" x14ac:dyDescent="0.25">
      <c r="A20" s="25"/>
      <c r="B20" s="9" t="s">
        <v>39</v>
      </c>
      <c r="C20" s="10">
        <v>45398</v>
      </c>
      <c r="D20" s="14" t="s">
        <v>14</v>
      </c>
      <c r="E20" s="11" t="s">
        <v>38</v>
      </c>
      <c r="F20" s="12">
        <v>156587.74</v>
      </c>
      <c r="G20" s="26"/>
    </row>
    <row r="21" spans="1:7" s="23" customFormat="1" ht="15" x14ac:dyDescent="0.25">
      <c r="A21" s="25"/>
      <c r="B21" s="9" t="s">
        <v>40</v>
      </c>
      <c r="C21" s="10">
        <v>45398</v>
      </c>
      <c r="D21" s="14" t="s">
        <v>41</v>
      </c>
      <c r="E21" s="11" t="s">
        <v>42</v>
      </c>
      <c r="F21" s="12">
        <v>39744</v>
      </c>
      <c r="G21" s="26"/>
    </row>
    <row r="22" spans="1:7" s="23" customFormat="1" ht="15" x14ac:dyDescent="0.25">
      <c r="A22" s="25"/>
      <c r="B22" s="9" t="s">
        <v>44</v>
      </c>
      <c r="C22" s="10">
        <v>45400</v>
      </c>
      <c r="D22" s="14" t="s">
        <v>73</v>
      </c>
      <c r="E22" s="11" t="s">
        <v>43</v>
      </c>
      <c r="F22" s="12">
        <v>170510</v>
      </c>
      <c r="G22" s="26"/>
    </row>
    <row r="23" spans="1:7" s="23" customFormat="1" ht="15" x14ac:dyDescent="0.25">
      <c r="A23" s="25"/>
      <c r="B23" s="9" t="s">
        <v>45</v>
      </c>
      <c r="C23" s="10">
        <v>45408</v>
      </c>
      <c r="D23" s="27" t="s">
        <v>66</v>
      </c>
      <c r="E23" s="11" t="s">
        <v>46</v>
      </c>
      <c r="F23" s="12">
        <v>148296.5</v>
      </c>
      <c r="G23" s="26"/>
    </row>
    <row r="24" spans="1:7" s="23" customFormat="1" ht="15" x14ac:dyDescent="0.25">
      <c r="A24" s="25"/>
      <c r="B24" s="9" t="s">
        <v>47</v>
      </c>
      <c r="C24" s="10">
        <v>45401</v>
      </c>
      <c r="D24" s="14" t="s">
        <v>67</v>
      </c>
      <c r="E24" s="11" t="s">
        <v>48</v>
      </c>
      <c r="F24" s="12">
        <v>232672.4</v>
      </c>
      <c r="G24" s="26"/>
    </row>
    <row r="25" spans="1:7" s="23" customFormat="1" ht="15" x14ac:dyDescent="0.25">
      <c r="A25" s="25"/>
      <c r="B25" s="9" t="s">
        <v>50</v>
      </c>
      <c r="C25" s="10">
        <v>45400</v>
      </c>
      <c r="D25" s="14" t="s">
        <v>68</v>
      </c>
      <c r="E25" s="14" t="s">
        <v>49</v>
      </c>
      <c r="F25" s="12">
        <v>122425</v>
      </c>
      <c r="G25" s="26"/>
    </row>
    <row r="26" spans="1:7" s="23" customFormat="1" ht="15" x14ac:dyDescent="0.25">
      <c r="A26" s="25"/>
      <c r="B26" s="9" t="s">
        <v>51</v>
      </c>
      <c r="C26" s="10">
        <v>45401</v>
      </c>
      <c r="D26" s="14" t="s">
        <v>69</v>
      </c>
      <c r="E26" s="11" t="s">
        <v>52</v>
      </c>
      <c r="F26" s="12">
        <v>35000</v>
      </c>
      <c r="G26" s="26"/>
    </row>
    <row r="27" spans="1:7" s="23" customFormat="1" ht="15" x14ac:dyDescent="0.25">
      <c r="A27" s="25"/>
      <c r="B27" s="9" t="s">
        <v>53</v>
      </c>
      <c r="C27" s="20" t="s">
        <v>60</v>
      </c>
      <c r="D27" s="21"/>
      <c r="E27" s="21"/>
      <c r="F27" s="22"/>
      <c r="G27" s="26"/>
    </row>
    <row r="28" spans="1:7" s="23" customFormat="1" ht="15" x14ac:dyDescent="0.25">
      <c r="A28" s="25"/>
      <c r="B28" s="9" t="s">
        <v>61</v>
      </c>
      <c r="C28" s="20" t="s">
        <v>60</v>
      </c>
      <c r="D28" s="21"/>
      <c r="E28" s="21"/>
      <c r="F28" s="22"/>
      <c r="G28" s="26"/>
    </row>
    <row r="29" spans="1:7" s="23" customFormat="1" ht="15" x14ac:dyDescent="0.25">
      <c r="A29" s="25"/>
      <c r="B29" s="9" t="s">
        <v>55</v>
      </c>
      <c r="C29" s="10">
        <v>45405</v>
      </c>
      <c r="D29" s="14" t="s">
        <v>72</v>
      </c>
      <c r="E29" s="11" t="s">
        <v>54</v>
      </c>
      <c r="F29" s="12">
        <v>232160.26</v>
      </c>
      <c r="G29" s="26"/>
    </row>
    <row r="30" spans="1:7" s="23" customFormat="1" ht="15" x14ac:dyDescent="0.25">
      <c r="A30" s="25"/>
      <c r="B30" s="9" t="s">
        <v>56</v>
      </c>
      <c r="C30" s="20" t="s">
        <v>60</v>
      </c>
      <c r="D30" s="21"/>
      <c r="E30" s="21"/>
      <c r="F30" s="22"/>
      <c r="G30" s="26"/>
    </row>
    <row r="31" spans="1:7" s="23" customFormat="1" ht="15" x14ac:dyDescent="0.25">
      <c r="A31" s="25"/>
      <c r="B31" s="9" t="s">
        <v>57</v>
      </c>
      <c r="C31" s="10">
        <v>45412</v>
      </c>
      <c r="D31" s="14" t="s">
        <v>59</v>
      </c>
      <c r="E31" s="11" t="s">
        <v>16</v>
      </c>
      <c r="F31" s="12">
        <v>53218</v>
      </c>
      <c r="G31" s="26"/>
    </row>
    <row r="32" spans="1:7" s="23" customFormat="1" ht="15" x14ac:dyDescent="0.25">
      <c r="A32" s="25"/>
      <c r="B32" s="9" t="s">
        <v>57</v>
      </c>
      <c r="C32" s="10">
        <v>45412</v>
      </c>
      <c r="D32" s="14" t="s">
        <v>59</v>
      </c>
      <c r="E32" s="11" t="s">
        <v>58</v>
      </c>
      <c r="F32" s="12">
        <v>162482.46</v>
      </c>
      <c r="G32" s="26"/>
    </row>
    <row r="33" spans="1:7" s="23" customFormat="1" ht="15" x14ac:dyDescent="0.25">
      <c r="A33" s="25"/>
      <c r="B33" s="9" t="s">
        <v>64</v>
      </c>
      <c r="C33" s="20" t="s">
        <v>60</v>
      </c>
      <c r="D33" s="21"/>
      <c r="E33" s="21"/>
      <c r="F33" s="22"/>
      <c r="G33" s="26"/>
    </row>
    <row r="34" spans="1:7" s="23" customFormat="1" ht="15" x14ac:dyDescent="0.25">
      <c r="A34" s="25"/>
      <c r="B34" s="9" t="s">
        <v>65</v>
      </c>
      <c r="C34" s="10">
        <v>45412</v>
      </c>
      <c r="D34" s="14" t="s">
        <v>63</v>
      </c>
      <c r="E34" s="11" t="s">
        <v>62</v>
      </c>
      <c r="F34" s="12">
        <v>123900</v>
      </c>
      <c r="G34" s="26"/>
    </row>
    <row r="35" spans="1:7" s="23" customFormat="1" ht="21" customHeight="1" x14ac:dyDescent="0.25">
      <c r="A35" s="25"/>
      <c r="B35" s="9" t="s">
        <v>70</v>
      </c>
      <c r="C35" s="20" t="s">
        <v>60</v>
      </c>
      <c r="D35" s="21"/>
      <c r="E35" s="21"/>
      <c r="F35" s="22"/>
      <c r="G35" s="26"/>
    </row>
    <row r="36" spans="1:7" s="23" customFormat="1" ht="22.5" customHeight="1" x14ac:dyDescent="0.25">
      <c r="A36" s="25"/>
      <c r="B36" s="16" t="s">
        <v>3</v>
      </c>
      <c r="C36" s="17"/>
      <c r="D36" s="17"/>
      <c r="E36" s="17"/>
      <c r="F36" s="13">
        <f>SUM(F11:F35)</f>
        <v>2097707.8558</v>
      </c>
      <c r="G36" s="28"/>
    </row>
    <row r="37" spans="1:7" s="23" customFormat="1" ht="30.75" customHeight="1" x14ac:dyDescent="0.25">
      <c r="B37" s="29" t="s">
        <v>4</v>
      </c>
      <c r="C37" s="30"/>
      <c r="D37" s="30"/>
    </row>
    <row r="38" spans="1:7" ht="30.75" customHeight="1" x14ac:dyDescent="0.25">
      <c r="B38" s="5"/>
      <c r="C38" s="5"/>
      <c r="D38" s="5"/>
      <c r="E38" s="6"/>
      <c r="F38" s="6"/>
    </row>
    <row r="39" spans="1:7" ht="30.75" customHeight="1" x14ac:dyDescent="0.25">
      <c r="B39" s="5"/>
      <c r="C39" s="5"/>
      <c r="D39" s="5"/>
      <c r="E39" s="6"/>
      <c r="F39" s="7"/>
    </row>
    <row r="40" spans="1:7" ht="20.25" customHeight="1" x14ac:dyDescent="0.3">
      <c r="B40" s="3"/>
      <c r="C40" s="3"/>
      <c r="D40" s="3"/>
      <c r="E40" s="4"/>
      <c r="F40" s="4"/>
    </row>
    <row r="41" spans="1:7" ht="11.25" hidden="1" customHeight="1" x14ac:dyDescent="0.3">
      <c r="B41" s="4"/>
      <c r="C41" s="4"/>
      <c r="D41" s="4"/>
      <c r="E41" s="4"/>
      <c r="F41" s="4"/>
    </row>
    <row r="42" spans="1:7" ht="20.25" hidden="1" x14ac:dyDescent="0.3">
      <c r="B42" s="4"/>
      <c r="C42" s="4"/>
      <c r="D42" s="4"/>
      <c r="E42" s="4"/>
      <c r="F42" s="4"/>
    </row>
    <row r="43" spans="1:7" ht="23.25" customHeight="1" x14ac:dyDescent="0.3">
      <c r="B43" s="18" t="s">
        <v>9</v>
      </c>
      <c r="C43" s="18"/>
      <c r="D43" s="18"/>
      <c r="E43" s="18"/>
      <c r="F43" s="18"/>
    </row>
    <row r="44" spans="1:7" ht="18" customHeight="1" x14ac:dyDescent="0.2">
      <c r="B44" s="15" t="s">
        <v>5</v>
      </c>
      <c r="C44" s="15"/>
      <c r="D44" s="15"/>
      <c r="E44" s="15"/>
      <c r="F44" s="15"/>
    </row>
    <row r="45" spans="1:7" ht="20.25" x14ac:dyDescent="0.3">
      <c r="B45" s="4"/>
      <c r="C45" s="4"/>
      <c r="D45" s="4"/>
      <c r="E45" s="4"/>
      <c r="F45" s="4"/>
    </row>
    <row r="46" spans="1:7" ht="21.75" customHeight="1" x14ac:dyDescent="0.2"/>
    <row r="47" spans="1:7" ht="24" customHeight="1" x14ac:dyDescent="0.2"/>
    <row r="48" spans="1:7" ht="24" customHeight="1" x14ac:dyDescent="0.2"/>
    <row r="49" ht="23.25" customHeight="1" x14ac:dyDescent="0.2"/>
    <row r="53" ht="25.5" customHeight="1" x14ac:dyDescent="0.2"/>
  </sheetData>
  <mergeCells count="12">
    <mergeCell ref="B44:F44"/>
    <mergeCell ref="B7:F7"/>
    <mergeCell ref="B8:F8"/>
    <mergeCell ref="B9:F9"/>
    <mergeCell ref="B36:E36"/>
    <mergeCell ref="B43:F43"/>
    <mergeCell ref="C27:F27"/>
    <mergeCell ref="C28:F28"/>
    <mergeCell ref="C18:F18"/>
    <mergeCell ref="C30:F30"/>
    <mergeCell ref="C33:F33"/>
    <mergeCell ref="C35:F35"/>
  </mergeCells>
  <pageMargins left="1.2204724409448819" right="0.31496062992125984" top="0.43307086614173229" bottom="0.47244094488188981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2024-05-02T18:08:29Z</cp:lastPrinted>
  <dcterms:created xsi:type="dcterms:W3CDTF">2021-04-06T14:08:01Z</dcterms:created>
  <dcterms:modified xsi:type="dcterms:W3CDTF">2024-05-02T18:12:06Z</dcterms:modified>
</cp:coreProperties>
</file>