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Julio\"/>
    </mc:Choice>
  </mc:AlternateContent>
  <bookViews>
    <workbookView xWindow="0" yWindow="0" windowWidth="28800" windowHeight="12180"/>
  </bookViews>
  <sheets>
    <sheet name="Julio" sheetId="2" r:id="rId1"/>
  </sheets>
  <definedNames>
    <definedName name="_xlnm._FilterDatabase" localSheetId="0" hidden="1">Julio!$A$7:$E$43</definedName>
    <definedName name="_xlnm.Print_Area" localSheetId="0">Julio!$A$1:$E$46</definedName>
    <definedName name="incBuyerDossierDetaillnkRequestName" localSheetId="0">Julio!#REF!</definedName>
    <definedName name="incBuyerDossierDetaillnkRequestReference" localSheetId="0">Julio!#REF!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</calcChain>
</file>

<file path=xl/sharedStrings.xml><?xml version="1.0" encoding="utf-8"?>
<sst xmlns="http://schemas.openxmlformats.org/spreadsheetml/2006/main" count="109" uniqueCount="88">
  <si>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</si>
  <si>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</si>
  <si>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</si>
  <si>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</si>
  <si>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</si>
  <si>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</si>
  <si>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</si>
  <si>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</si>
  <si>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</si>
  <si>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</si>
  <si>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SDQ TRAINING CENTER, SRL</t>
  </si>
  <si>
    <t>NULO</t>
  </si>
  <si>
    <t>Relación de compras por debajo del umbral -Julio 2025</t>
  </si>
  <si>
    <t>TSE-DAF-CD-118-2025</t>
  </si>
  <si>
    <t>LUIS ERNESTO PÉREZ CASANOVA</t>
  </si>
  <si>
    <t>Contratación de Servicio de Corrección de estilo documento de la Memoria de Gestión 2021-2025 y Boletín Informativo 2025</t>
  </si>
  <si>
    <t>TSE-DAF-CD-119-2025</t>
  </si>
  <si>
    <t>Servicio de Publicidad en Internet.</t>
  </si>
  <si>
    <t>Kaming Rosario Estevez (Panorama Urbano RD)</t>
  </si>
  <si>
    <t>Jacus Publicitaria, EIRL</t>
  </si>
  <si>
    <t>Sandra R. Tapia (Calibrando la Actualidad. Net)</t>
  </si>
  <si>
    <t>José Guillermo  Garcia Fermin (El Dekano)</t>
  </si>
  <si>
    <t>Roberto  Martinez Castillo Martinez (Noticias de Impacto)</t>
  </si>
  <si>
    <t>Onaney Mendez Herasme (TU TILAPIA.COM</t>
  </si>
  <si>
    <t>TSE-DAF-CD-120-2025</t>
  </si>
  <si>
    <t>Evel Suplidores, SRL.</t>
  </si>
  <si>
    <t>Adquisición de Impresoras Dirigido a Mipymes Mujer.</t>
  </si>
  <si>
    <t>TSE-DAF-CD-121-2025</t>
  </si>
  <si>
    <t xml:space="preserve"> 7/7/2025</t>
  </si>
  <si>
    <t>SERVICIO DE LIMPIEZA Y DESINFECCION DE CISTERNA,</t>
  </si>
  <si>
    <t>SOLUCIONES INTEGRALES CAF, SRL</t>
  </si>
  <si>
    <t xml:space="preserve"> 9/7/2025</t>
  </si>
  <si>
    <t>TSE-DAF-CD-122-2025</t>
  </si>
  <si>
    <t>TSE-DAF-CD-123-2025</t>
  </si>
  <si>
    <t>TSE-DAF-CD-124-2025</t>
  </si>
  <si>
    <t>CLIMACONTROL Y CONSTRUCCION CLIMCON SRL</t>
  </si>
  <si>
    <t>SERVICIO DE MANTENIMIENTO PREVENTIVO, SISTEMA DE AIRES ACONDICIONADOS VRF</t>
  </si>
  <si>
    <t xml:space="preserve"> 11/7/2025</t>
  </si>
  <si>
    <t>TSE-DAF-CD-125-2025</t>
  </si>
  <si>
    <t>SERVICIO DE IMPRESIÓN DE LETREROS PARA LAS OFICINAS DE SERVICIO AL CIUDADANO DE LA ROMANA Y CRISTO REY DIRIGIDO A MIPYMES MUJER.</t>
  </si>
  <si>
    <t>INVERSIONES INOGAR, SRL</t>
  </si>
  <si>
    <t xml:space="preserve"> 16/7/2025</t>
  </si>
  <si>
    <t>TSE-DAF-CD-126-2025</t>
  </si>
  <si>
    <t>GREEN LOVE, SRL.</t>
  </si>
  <si>
    <t>TSE-DAF-CD-127-2025</t>
  </si>
  <si>
    <t>TSE-DAF-CD-128-2025</t>
  </si>
  <si>
    <t>TEOREMA C-E, SRL</t>
  </si>
  <si>
    <t>SERVICIO DE CAPACITACION, DIRIGIDO A MIPYMES MUJER</t>
  </si>
  <si>
    <t>Servicio Retiro Materiales para Reciclaje, Dirigida a Mipymes Mujer</t>
  </si>
  <si>
    <t>TSE-DAF-CD-129-2025</t>
  </si>
  <si>
    <t xml:space="preserve"> 17/7/2025</t>
  </si>
  <si>
    <t>Servicio de Capacitación</t>
  </si>
  <si>
    <t>INSTITUTO DEL ESPECIALISTA IDE, SRL</t>
  </si>
  <si>
    <t>INSTITUTO DE TECNOLOGIA INDUSTRIAL QUEZADA, SRL</t>
  </si>
  <si>
    <t>TSE-DAF-CD-130-2025</t>
  </si>
  <si>
    <t>Adquisición de souvenir para el día de los padres</t>
  </si>
  <si>
    <t>MARIJO TIENDA DE REGALOS, SRL</t>
  </si>
  <si>
    <t>TSE-DAF-CD-131-2025</t>
  </si>
  <si>
    <t>Glassella pasteleria, SRL</t>
  </si>
  <si>
    <t xml:space="preserve"> Servicio de catering para el diplomado Derecho Administrativo Electoral, dirigido a MIPYMES.</t>
  </si>
  <si>
    <t>TSE-DAF-CD-132-2025</t>
  </si>
  <si>
    <t>EL PALMAR BUSINESS GROUP CORP.</t>
  </si>
  <si>
    <t>CONTRATACIÓN DE SALÓN DE HOTEL PARA REALIZAR EL ACTO DE GRADUACIÓN DEL MÁSTER EN DERECHO ELECTORAL Y PARTIDOS POLÍTICOS</t>
  </si>
  <si>
    <t>TSE-DAF-CD-133-2025</t>
  </si>
  <si>
    <t>Servicio de ilustración para la revista Justicia Electoral, 6ta edición.</t>
  </si>
  <si>
    <t>Cristian Rafael Hernández Paredes</t>
  </si>
  <si>
    <t>TSE-DAF-CD-134-2025</t>
  </si>
  <si>
    <t>SERVICIO DE IMPRESIÓN DE 1,000 EJEMPLARES DE LA LEY 39-25 ORGÁNICA DEL TRIBUNAL SUPERIOR ELECTORAL, QUE MODIFICA LA LEY 29-11, DIRIGIDO A MIPYMES.</t>
  </si>
  <si>
    <t>EDITORA BUHO, S.R.L.</t>
  </si>
  <si>
    <t>TSE-DAF-CD-135-2025</t>
  </si>
  <si>
    <t>SERVICIO DE IMPRESIÓN Y CONFECCION DE LIBRETAS Y BROCHURE LACTANCIA MATERNA, DIRIGIDO A MIPYMES</t>
  </si>
  <si>
    <t>AH EDITORA OFFSET, S.R.L.</t>
  </si>
  <si>
    <t xml:space="preserve"> 24/07/2025</t>
  </si>
  <si>
    <t>TSE-DAF-CD-136-2025</t>
  </si>
  <si>
    <t>ASOCIACION DOMINICANA DE ADMINISTRADORES DE GESTION HUMANA (ADOARH)</t>
  </si>
  <si>
    <t xml:space="preserve">Renovación Membresía en la Asociación Dominicana de Administradores de Gestión Humana (ADOARH) </t>
  </si>
  <si>
    <t>TSE-DAF-CD-137-2025</t>
  </si>
  <si>
    <t>Contratación de hotel para el hospedaje de los invitados internacionales del Máster en Derecho Electoral y Partidos Políticos</t>
  </si>
  <si>
    <t>TSE-DAF-CD-138-2025</t>
  </si>
  <si>
    <t xml:space="preserve">Adquisición Esclavinas para Docentes Diplomados del CICJED </t>
  </si>
  <si>
    <t>CONFECCIONES IRIS, S.R.L.</t>
  </si>
  <si>
    <t>TSE-DAF-CD-139-2025</t>
  </si>
  <si>
    <t>confección de sellos e impresión de sobres timbrados dirigido a Mipymes.</t>
  </si>
  <si>
    <t>TSE-DAF-CD-140-2025</t>
  </si>
  <si>
    <t>VARGA S SERVICIOS DE CATERING, SRL</t>
  </si>
  <si>
    <t>Servicio de alquiler de utilerías para el acto de graduación del master en derecho electoral y partidos políticos.</t>
  </si>
  <si>
    <t>TSE-DAF-CD-141-2025</t>
  </si>
  <si>
    <t>ABREU FAST PRINT,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</si>
</sst>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16" fillId="3" borderId="0" xfId="0" applyFont="1" applyFill="1"/>
    <xf numFmtId="0" fontId="20" fillId="3" borderId="0" xfId="0" applyFont="1" applyFill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/>
    <xf numFmtId="0" fontId="18" fillId="3" borderId="0" xfId="0" applyFont="1" applyFill="1"/>
    <xf numFmtId="0" fontId="18" fillId="0" borderId="0" xfId="0" applyFont="1" applyFill="1"/>
    <xf numFmtId="0" fontId="14" fillId="0" borderId="0" xfId="0" applyFont="1"/>
    <xf numFmtId="0" fontId="22" fillId="2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/>
    <xf numFmtId="14" fontId="17" fillId="0" borderId="1" xfId="1" applyNumberFormat="1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24" fillId="0" borderId="1" xfId="0" applyFont="1" applyFill="1" applyBorder="1" applyAlignment="1">
      <alignment vertical="top"/>
    </xf>
    <xf numFmtId="165" fontId="22" fillId="2" borderId="1" xfId="1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top"/>
    </xf>
    <xf numFmtId="14" fontId="17" fillId="0" borderId="3" xfId="1" applyNumberFormat="1" applyFont="1" applyFill="1" applyBorder="1" applyAlignment="1">
      <alignment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14" fontId="17" fillId="0" borderId="2" xfId="1" applyNumberFormat="1" applyFont="1" applyFill="1" applyBorder="1" applyAlignment="1">
      <alignment horizontal="center" vertical="center" wrapText="1"/>
    </xf>
    <xf numFmtId="14" fontId="17" fillId="0" borderId="3" xfId="1" applyNumberFormat="1" applyFont="1" applyFill="1" applyBorder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 wrapText="1"/>
    </xf>
  </cellXfs>
  <cellStyles count="43">
    <cellStyle name="Millares" xfId="1" builtinId="3"/>
    <cellStyle name="Millares 2" xfId="4"/>
    <cellStyle name="Millares 2 2" xfId="18"/>
    <cellStyle name="Millares 2 3" xfId="31"/>
    <cellStyle name="Millares 2 4" xfId="42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4472528</xdr:colOff>
      <xdr:row>0</xdr:row>
      <xdr:rowOff>0</xdr:rowOff>
    </xdr:from>
    <xdr:to>
      <xdr:col>2</xdr:col>
      <xdr:colOff>5450542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216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4" zoomScale="96" zoomScaleNormal="96" workbookViewId="0">
      <selection activeCell="E43" sqref="E43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48.140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4" t="s">
        <v>6</v>
      </c>
      <c r="B7" s="24"/>
      <c r="C7" s="24"/>
      <c r="D7" s="24"/>
      <c r="E7" s="24"/>
    </row>
    <row r="8" spans="1:5" s="6" customFormat="1" ht="15" x14ac:dyDescent="0.25">
      <c r="A8" s="24" t="s">
        <v>7</v>
      </c>
      <c r="B8" s="24"/>
      <c r="C8" s="24"/>
      <c r="D8" s="24"/>
      <c r="E8" s="24"/>
    </row>
    <row r="9" spans="1:5" s="6" customFormat="1" ht="15" x14ac:dyDescent="0.25">
      <c r="A9" s="24" t="s">
        <v>12</v>
      </c>
      <c r="B9" s="24"/>
      <c r="C9" s="24"/>
      <c r="D9" s="24"/>
      <c r="E9" s="24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6" customFormat="1" ht="15.75" customHeight="1" x14ac:dyDescent="0.25">
      <c r="A11" s="10" t="s">
        <v>13</v>
      </c>
      <c r="B11" s="11">
        <v>45839</v>
      </c>
      <c r="C11" s="13" t="s">
        <v>15</v>
      </c>
      <c r="D11" s="13" t="s">
        <v>14</v>
      </c>
      <c r="E11" s="14">
        <v>230100</v>
      </c>
    </row>
    <row r="12" spans="1:5" s="6" customFormat="1" ht="15.75" x14ac:dyDescent="0.25">
      <c r="A12" s="10" t="s">
        <v>16</v>
      </c>
      <c r="B12" s="11">
        <v>45840</v>
      </c>
      <c r="C12" s="12" t="s">
        <v>17</v>
      </c>
      <c r="D12" s="13" t="s">
        <v>18</v>
      </c>
      <c r="E12" s="14">
        <v>47200</v>
      </c>
    </row>
    <row r="13" spans="1:5" s="7" customFormat="1" ht="15.75" x14ac:dyDescent="0.25">
      <c r="A13" s="10" t="s">
        <v>16</v>
      </c>
      <c r="B13" s="11">
        <v>45840</v>
      </c>
      <c r="C13" s="12" t="s">
        <v>17</v>
      </c>
      <c r="D13" s="15" t="s">
        <v>20</v>
      </c>
      <c r="E13" s="14">
        <v>35400</v>
      </c>
    </row>
    <row r="14" spans="1:5" s="7" customFormat="1" ht="15.75" x14ac:dyDescent="0.25">
      <c r="A14" s="10" t="s">
        <v>16</v>
      </c>
      <c r="B14" s="11">
        <v>45840</v>
      </c>
      <c r="C14" s="12" t="s">
        <v>17</v>
      </c>
      <c r="D14" s="15" t="s">
        <v>19</v>
      </c>
      <c r="E14" s="14">
        <v>35400</v>
      </c>
    </row>
    <row r="15" spans="1:5" s="7" customFormat="1" ht="15.75" x14ac:dyDescent="0.25">
      <c r="A15" s="10" t="s">
        <v>16</v>
      </c>
      <c r="B15" s="11">
        <v>45840</v>
      </c>
      <c r="C15" s="12" t="s">
        <v>17</v>
      </c>
      <c r="D15" s="16" t="s">
        <v>21</v>
      </c>
      <c r="E15" s="14">
        <v>29500</v>
      </c>
    </row>
    <row r="16" spans="1:5" s="7" customFormat="1" ht="15" customHeight="1" x14ac:dyDescent="0.25">
      <c r="A16" s="10" t="s">
        <v>16</v>
      </c>
      <c r="B16" s="11">
        <v>45840</v>
      </c>
      <c r="C16" s="12" t="s">
        <v>17</v>
      </c>
      <c r="D16" s="20" t="s">
        <v>22</v>
      </c>
      <c r="E16" s="14">
        <v>47200</v>
      </c>
    </row>
    <row r="17" spans="1:5" s="7" customFormat="1" ht="15.75" x14ac:dyDescent="0.25">
      <c r="A17" s="10" t="s">
        <v>16</v>
      </c>
      <c r="B17" s="11">
        <v>45840</v>
      </c>
      <c r="C17" s="12" t="s">
        <v>17</v>
      </c>
      <c r="D17" s="15" t="s">
        <v>23</v>
      </c>
      <c r="E17" s="14">
        <v>29500</v>
      </c>
    </row>
    <row r="18" spans="1:5" s="7" customFormat="1" ht="15.75" x14ac:dyDescent="0.25">
      <c r="A18" s="10" t="s">
        <v>24</v>
      </c>
      <c r="B18" s="11" t="s">
        <v>28</v>
      </c>
      <c r="C18" s="13" t="s">
        <v>26</v>
      </c>
      <c r="D18" s="13" t="s">
        <v>25</v>
      </c>
      <c r="E18" s="14">
        <v>156940</v>
      </c>
    </row>
    <row r="19" spans="1:5" s="7" customFormat="1" ht="15.75" x14ac:dyDescent="0.25">
      <c r="A19" s="10" t="s">
        <v>27</v>
      </c>
      <c r="B19" s="28" t="s">
        <v>11</v>
      </c>
      <c r="C19" s="29"/>
      <c r="D19" s="29"/>
      <c r="E19" s="30"/>
    </row>
    <row r="20" spans="1:5" s="7" customFormat="1" ht="15.75" x14ac:dyDescent="0.25">
      <c r="A20" s="10" t="s">
        <v>32</v>
      </c>
      <c r="B20" s="11" t="s">
        <v>31</v>
      </c>
      <c r="C20" s="12" t="s">
        <v>29</v>
      </c>
      <c r="D20" s="17" t="s">
        <v>30</v>
      </c>
      <c r="E20" s="14">
        <v>26780.01</v>
      </c>
    </row>
    <row r="21" spans="1:5" s="7" customFormat="1" ht="15.75" x14ac:dyDescent="0.25">
      <c r="A21" s="10" t="s">
        <v>33</v>
      </c>
      <c r="B21" s="28" t="s">
        <v>11</v>
      </c>
      <c r="C21" s="29"/>
      <c r="D21" s="29"/>
      <c r="E21" s="30"/>
    </row>
    <row r="22" spans="1:5" s="7" customFormat="1" ht="31.5" x14ac:dyDescent="0.25">
      <c r="A22" s="10" t="s">
        <v>34</v>
      </c>
      <c r="B22" s="11" t="s">
        <v>37</v>
      </c>
      <c r="C22" s="21" t="s">
        <v>36</v>
      </c>
      <c r="D22" s="13" t="s">
        <v>35</v>
      </c>
      <c r="E22" s="14">
        <v>144668</v>
      </c>
    </row>
    <row r="23" spans="1:5" s="7" customFormat="1" ht="31.5" x14ac:dyDescent="0.25">
      <c r="A23" s="10" t="s">
        <v>38</v>
      </c>
      <c r="B23" s="11" t="s">
        <v>41</v>
      </c>
      <c r="C23" s="21" t="s">
        <v>39</v>
      </c>
      <c r="D23" s="13" t="s">
        <v>40</v>
      </c>
      <c r="E23" s="14">
        <v>67875.960000000006</v>
      </c>
    </row>
    <row r="24" spans="1:5" s="7" customFormat="1" ht="15.75" x14ac:dyDescent="0.25">
      <c r="A24" s="10" t="s">
        <v>42</v>
      </c>
      <c r="B24" s="11">
        <v>45853</v>
      </c>
      <c r="C24" s="21" t="s">
        <v>48</v>
      </c>
      <c r="D24" s="13" t="s">
        <v>43</v>
      </c>
      <c r="E24" s="14">
        <v>14160</v>
      </c>
    </row>
    <row r="25" spans="1:5" s="7" customFormat="1" ht="15.75" x14ac:dyDescent="0.25">
      <c r="A25" s="10" t="s">
        <v>44</v>
      </c>
      <c r="B25" s="28" t="s">
        <v>11</v>
      </c>
      <c r="C25" s="29"/>
      <c r="D25" s="29"/>
      <c r="E25" s="30"/>
    </row>
    <row r="26" spans="1:5" s="7" customFormat="1" ht="15.75" x14ac:dyDescent="0.25">
      <c r="A26" s="10" t="s">
        <v>45</v>
      </c>
      <c r="B26" s="11" t="s">
        <v>41</v>
      </c>
      <c r="C26" s="21" t="s">
        <v>47</v>
      </c>
      <c r="D26" s="13" t="s">
        <v>46</v>
      </c>
      <c r="E26" s="14">
        <v>127100</v>
      </c>
    </row>
    <row r="27" spans="1:5" s="7" customFormat="1" ht="15.75" x14ac:dyDescent="0.25">
      <c r="A27" s="10" t="s">
        <v>49</v>
      </c>
      <c r="B27" s="11" t="s">
        <v>50</v>
      </c>
      <c r="C27" s="21" t="s">
        <v>51</v>
      </c>
      <c r="D27" s="13" t="s">
        <v>52</v>
      </c>
      <c r="E27" s="14">
        <v>28000.080000000002</v>
      </c>
    </row>
    <row r="28" spans="1:5" s="7" customFormat="1" ht="15.75" x14ac:dyDescent="0.25">
      <c r="A28" s="10" t="s">
        <v>49</v>
      </c>
      <c r="B28" s="11" t="s">
        <v>50</v>
      </c>
      <c r="C28" s="21" t="s">
        <v>51</v>
      </c>
      <c r="D28" s="13" t="s">
        <v>10</v>
      </c>
      <c r="E28" s="22">
        <v>19000</v>
      </c>
    </row>
    <row r="29" spans="1:5" s="7" customFormat="1" ht="31.5" x14ac:dyDescent="0.25">
      <c r="A29" s="10" t="s">
        <v>49</v>
      </c>
      <c r="B29" s="11" t="s">
        <v>50</v>
      </c>
      <c r="C29" s="21" t="s">
        <v>51</v>
      </c>
      <c r="D29" s="13" t="s">
        <v>53</v>
      </c>
      <c r="E29" s="22">
        <v>24400</v>
      </c>
    </row>
    <row r="30" spans="1:5" s="7" customFormat="1" ht="15.75" x14ac:dyDescent="0.25">
      <c r="A30" s="10" t="s">
        <v>54</v>
      </c>
      <c r="B30" s="11">
        <v>45856</v>
      </c>
      <c r="C30" s="21" t="s">
        <v>55</v>
      </c>
      <c r="D30" s="13" t="s">
        <v>56</v>
      </c>
      <c r="E30" s="22">
        <v>79384.5</v>
      </c>
    </row>
    <row r="31" spans="1:5" s="7" customFormat="1" ht="15.75" x14ac:dyDescent="0.25">
      <c r="A31" s="10" t="s">
        <v>57</v>
      </c>
      <c r="B31" s="11">
        <v>45866</v>
      </c>
      <c r="C31" s="21" t="s">
        <v>59</v>
      </c>
      <c r="D31" s="13" t="s">
        <v>58</v>
      </c>
      <c r="E31" s="22">
        <v>247950.33199999999</v>
      </c>
    </row>
    <row r="32" spans="1:5" s="7" customFormat="1" ht="15.75" customHeight="1" x14ac:dyDescent="0.25">
      <c r="A32" s="10" t="s">
        <v>60</v>
      </c>
      <c r="B32" s="11">
        <v>45861</v>
      </c>
      <c r="C32" s="21" t="s">
        <v>62</v>
      </c>
      <c r="D32" s="13" t="s">
        <v>61</v>
      </c>
      <c r="E32" s="22">
        <v>246903.6</v>
      </c>
    </row>
    <row r="33" spans="1:5" s="7" customFormat="1" ht="15.75" x14ac:dyDescent="0.25">
      <c r="A33" s="10" t="s">
        <v>63</v>
      </c>
      <c r="B33" s="11">
        <v>45860</v>
      </c>
      <c r="C33" s="21" t="s">
        <v>64</v>
      </c>
      <c r="D33" s="13" t="s">
        <v>65</v>
      </c>
      <c r="E33" s="22">
        <v>146556</v>
      </c>
    </row>
    <row r="34" spans="1:5" s="7" customFormat="1" ht="31.5" x14ac:dyDescent="0.25">
      <c r="A34" s="10" t="s">
        <v>66</v>
      </c>
      <c r="B34" s="11">
        <v>45861</v>
      </c>
      <c r="C34" s="21" t="s">
        <v>67</v>
      </c>
      <c r="D34" s="13" t="s">
        <v>68</v>
      </c>
      <c r="E34" s="22">
        <v>52373</v>
      </c>
    </row>
    <row r="35" spans="1:5" s="7" customFormat="1" ht="27.75" customHeight="1" x14ac:dyDescent="0.25">
      <c r="A35" s="10" t="s">
        <v>69</v>
      </c>
      <c r="B35" s="11" t="s">
        <v>72</v>
      </c>
      <c r="C35" s="21" t="s">
        <v>70</v>
      </c>
      <c r="D35" s="13" t="s">
        <v>71</v>
      </c>
      <c r="E35" s="14">
        <v>103250</v>
      </c>
    </row>
    <row r="36" spans="1:5" s="7" customFormat="1" ht="31.5" customHeight="1" x14ac:dyDescent="0.25">
      <c r="A36" s="10" t="s">
        <v>73</v>
      </c>
      <c r="B36" s="11">
        <v>45867</v>
      </c>
      <c r="C36" s="21" t="s">
        <v>75</v>
      </c>
      <c r="D36" s="13" t="s">
        <v>74</v>
      </c>
      <c r="E36" s="14">
        <v>20000</v>
      </c>
    </row>
    <row r="37" spans="1:5" s="7" customFormat="1" ht="15.75" customHeight="1" x14ac:dyDescent="0.25">
      <c r="A37" s="10" t="s">
        <v>76</v>
      </c>
      <c r="B37" s="11">
        <v>45868</v>
      </c>
      <c r="C37" s="21" t="s">
        <v>77</v>
      </c>
      <c r="D37" s="13" t="s">
        <v>61</v>
      </c>
      <c r="E37" s="14">
        <v>242438.39999999999</v>
      </c>
    </row>
    <row r="38" spans="1:5" s="7" customFormat="1" ht="15.75" customHeight="1" x14ac:dyDescent="0.25">
      <c r="A38" s="10" t="s">
        <v>78</v>
      </c>
      <c r="B38" s="11">
        <v>45869</v>
      </c>
      <c r="C38" s="21" t="s">
        <v>79</v>
      </c>
      <c r="D38" s="13" t="s">
        <v>80</v>
      </c>
      <c r="E38" s="14">
        <v>13275</v>
      </c>
    </row>
    <row r="39" spans="1:5" s="7" customFormat="1" ht="15.75" customHeight="1" x14ac:dyDescent="0.25">
      <c r="A39" s="10" t="s">
        <v>81</v>
      </c>
      <c r="B39" s="11">
        <v>45869</v>
      </c>
      <c r="C39" s="21" t="s">
        <v>82</v>
      </c>
      <c r="D39" s="13" t="s">
        <v>87</v>
      </c>
      <c r="E39" s="14">
        <v>38291</v>
      </c>
    </row>
    <row r="40" spans="1:5" s="7" customFormat="1" ht="15.75" x14ac:dyDescent="0.25">
      <c r="A40" s="10" t="s">
        <v>83</v>
      </c>
      <c r="B40" s="11">
        <v>45869</v>
      </c>
      <c r="C40" s="21" t="s">
        <v>85</v>
      </c>
      <c r="D40" s="13" t="s">
        <v>84</v>
      </c>
      <c r="E40" s="14">
        <v>28113.5</v>
      </c>
    </row>
    <row r="41" spans="1:5" s="7" customFormat="1" ht="15.75" x14ac:dyDescent="0.25">
      <c r="A41" s="10" t="s">
        <v>86</v>
      </c>
      <c r="B41" s="28" t="s">
        <v>11</v>
      </c>
      <c r="C41" s="29"/>
      <c r="D41" s="29"/>
      <c r="E41" s="30"/>
    </row>
    <row r="42" spans="1:5" s="6" customFormat="1" ht="15.75" x14ac:dyDescent="0.25">
      <c r="A42" s="25"/>
      <c r="B42" s="26"/>
      <c r="C42" s="26"/>
      <c r="D42" s="26"/>
      <c r="E42" s="18">
        <f>SUM(E11:E41)</f>
        <v>2281759.3819999998</v>
      </c>
    </row>
    <row r="43" spans="1:5" s="6" customFormat="1" ht="30.75" customHeight="1" x14ac:dyDescent="0.25">
      <c r="A43" s="19" t="s">
        <v>3</v>
      </c>
      <c r="B43" s="4"/>
      <c r="C43" s="4"/>
      <c r="D43" s="5"/>
      <c r="E43" s="5"/>
    </row>
    <row r="44" spans="1:5" ht="30.75" customHeight="1" x14ac:dyDescent="0.25">
      <c r="A44" s="4"/>
      <c r="B44" s="4"/>
      <c r="C44" s="8"/>
      <c r="D44" s="5"/>
      <c r="E44" s="5"/>
    </row>
    <row r="45" spans="1:5" ht="23.25" customHeight="1" x14ac:dyDescent="0.3">
      <c r="A45" s="27" t="s">
        <v>8</v>
      </c>
      <c r="B45" s="27"/>
      <c r="C45" s="27"/>
      <c r="D45" s="27"/>
      <c r="E45" s="27"/>
    </row>
    <row r="46" spans="1:5" ht="18" customHeight="1" x14ac:dyDescent="0.2">
      <c r="A46" s="23" t="s">
        <v>4</v>
      </c>
      <c r="B46" s="23"/>
      <c r="C46" s="23"/>
      <c r="D46" s="23"/>
      <c r="E46" s="23"/>
    </row>
    <row r="47" spans="1:5" ht="20.25" x14ac:dyDescent="0.3">
      <c r="A47" s="3"/>
      <c r="B47" s="3"/>
      <c r="C47" s="3"/>
      <c r="D47" s="3"/>
      <c r="E47" s="3"/>
    </row>
    <row r="49" ht="25.5" customHeight="1" x14ac:dyDescent="0.2"/>
  </sheetData>
  <mergeCells count="10">
    <mergeCell ref="A46:E46"/>
    <mergeCell ref="A7:E7"/>
    <mergeCell ref="A8:E8"/>
    <mergeCell ref="A9:E9"/>
    <mergeCell ref="A42:D42"/>
    <mergeCell ref="A45:E45"/>
    <mergeCell ref="B19:E19"/>
    <mergeCell ref="B21:E21"/>
    <mergeCell ref="B25:E25"/>
    <mergeCell ref="B41:E41"/>
  </mergeCells>
  <pageMargins left="0.19685039370078741" right="0.31496062992125984" top="0.43307086614173229" bottom="0.4724409448818898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2025-08-05T19:23:36Z</cp:lastPrinted>
  <dcterms:created xsi:type="dcterms:W3CDTF">2021-04-06T14:08:01Z</dcterms:created>
  <dcterms:modified xsi:type="dcterms:W3CDTF">2025-08-05T19:24:53Z</dcterms:modified>
</cp:coreProperties>
</file>